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e\Documents\3 ZVVS VŠI\25. VŠI AJDOVŠČINA 2026\"/>
    </mc:Choice>
  </mc:AlternateContent>
  <xr:revisionPtr revIDLastSave="0" documentId="13_ncr:1_{383CA4D7-6193-495F-876A-4A7528987315}" xr6:coauthVersionLast="47" xr6:coauthVersionMax="47" xr10:uidLastSave="{00000000-0000-0000-0000-000000000000}"/>
  <bookViews>
    <workbookView xWindow="-108" yWindow="-108" windowWidth="23256" windowHeight="12456" xr2:uid="{48C3AA1A-EC90-47A4-A5E6-BC63021D7F46}"/>
  </bookViews>
  <sheets>
    <sheet name="List1" sheetId="1" r:id="rId1"/>
  </sheets>
  <definedNames>
    <definedName name="_xlnm.Print_Area" localSheetId="0">List1!$A$1:$I$54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52" i="1"/>
  <c r="I53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9" i="1"/>
  <c r="I20" i="1"/>
  <c r="I21" i="1"/>
  <c r="I22" i="1"/>
  <c r="I23" i="1"/>
  <c r="I24" i="1"/>
  <c r="I25" i="1"/>
  <c r="I26" i="1"/>
  <c r="I27" i="1"/>
  <c r="I28" i="1"/>
  <c r="I29" i="1"/>
  <c r="I30" i="1"/>
  <c r="I18" i="1"/>
  <c r="I8" i="1"/>
  <c r="I9" i="1"/>
  <c r="I10" i="1"/>
  <c r="I11" i="1"/>
  <c r="I12" i="1"/>
  <c r="I13" i="1"/>
  <c r="I14" i="1"/>
  <c r="I16" i="1"/>
  <c r="I17" i="1"/>
  <c r="I15" i="1"/>
  <c r="I7" i="1"/>
</calcChain>
</file>

<file path=xl/sharedStrings.xml><?xml version="1.0" encoding="utf-8"?>
<sst xmlns="http://schemas.openxmlformats.org/spreadsheetml/2006/main" count="507" uniqueCount="122">
  <si>
    <t>25. VETERANSKE ŠPORTNE IGRE  -  AJDOVŠČINA 2026</t>
  </si>
  <si>
    <t xml:space="preserve"> </t>
  </si>
  <si>
    <t>REZULTATI</t>
  </si>
  <si>
    <t xml:space="preserve">PO  PANOGAH </t>
  </si>
  <si>
    <t>EKIPA</t>
  </si>
  <si>
    <t>STRELJANJE</t>
  </si>
  <si>
    <t>KOŠARKA</t>
  </si>
  <si>
    <t>PIKADO</t>
  </si>
  <si>
    <t>MET BOMBE</t>
  </si>
  <si>
    <t>VLEČENJE VRVI</t>
  </si>
  <si>
    <t>ŠAH</t>
  </si>
  <si>
    <t>SKUPAJ</t>
  </si>
  <si>
    <t>MESTO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</si>
  <si>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</si>
  <si>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</si>
  <si>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</si>
  <si>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</si>
  <si>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</si>
  <si>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</si>
  <si>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</si>
  <si>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</si>
  <si>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</si>
  <si>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</si>
  <si>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</si>
  <si>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</si>
  <si>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</si>
  <si>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</si>
  <si>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</si>
  <si>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</si>
  <si>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</si>
  <si>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</si>
  <si>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</si>
  <si>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</si>
  <si>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</si>
  <si>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</si>
  <si>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</si>
  <si>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</si>
  <si>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</si>
  <si>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</si>
  <si>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</si>
  <si>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</si>
  <si>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</si>
  <si>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</si>
  <si>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</si>
  <si>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</si>
  <si>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</si>
  <si>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</si>
  <si>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</si>
  <si>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</si>
  <si>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</si>
  <si>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</si>
  <si>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</si>
  <si>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</si>
  <si>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</si>
  <si>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</si>
  <si>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</si>
  <si>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</si>
  <si>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</si>
  <si>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</si>
  <si>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</si>
  <si>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OZVVS Dolenjska</t>
  </si>
  <si>
    <t>OZVVS Zgornja Gorenjska</t>
  </si>
  <si>
    <t>OZVVS Celje</t>
  </si>
  <si>
    <t>OZVVS Ruše</t>
  </si>
  <si>
    <t>SEVER Celjsko območje</t>
  </si>
  <si>
    <t>OZVVS Slovenska Bistrica</t>
  </si>
  <si>
    <t>OZVVS Spodnja Savinjska dolina</t>
  </si>
  <si>
    <t>OZVVS Snežnik</t>
  </si>
  <si>
    <t>OZVVS Šmarje pri Jelšah</t>
  </si>
  <si>
    <t>SEVER Maribor</t>
  </si>
  <si>
    <t>OZVVS Maribor</t>
  </si>
  <si>
    <t>OZVVS Trebnje</t>
  </si>
  <si>
    <t>SEVER Ljubljana</t>
  </si>
  <si>
    <t>SEVER Dolenjska in Bela krajia</t>
  </si>
  <si>
    <t>OZVVS Brežice</t>
  </si>
  <si>
    <t>OZVVS Mislinjska dolina</t>
  </si>
  <si>
    <t>OZVVS Gornja Radgona</t>
  </si>
  <si>
    <t xml:space="preserve">OZVVS Bela krajina </t>
  </si>
  <si>
    <t>SEVER Specialna enota</t>
  </si>
  <si>
    <t>OZVVS Zgornjesavinjske-Zadrečke doline</t>
  </si>
  <si>
    <t>OZVVS Gornje Posočje</t>
  </si>
  <si>
    <t>OZVVS Litija - Šmartno</t>
  </si>
  <si>
    <t>SEVER Primorska in Notranjska</t>
  </si>
  <si>
    <t>OZVVS Ptuj</t>
  </si>
  <si>
    <t>SEVER Posavje</t>
  </si>
  <si>
    <t>OZVVS Krško</t>
  </si>
  <si>
    <t>OZVVS Kočevje</t>
  </si>
  <si>
    <t>SEVER Pomurje</t>
  </si>
  <si>
    <t>OZVVS Ribnica</t>
  </si>
  <si>
    <t>OZVVS Velenje</t>
  </si>
  <si>
    <t>OZVVS Šoštanj</t>
  </si>
  <si>
    <t>OZVVS Kranj</t>
  </si>
  <si>
    <t>OZVVS Kamnik Komenda</t>
  </si>
  <si>
    <t>SEVER Zasavje</t>
  </si>
  <si>
    <t>OZVVS Idrija Cerkno</t>
  </si>
  <si>
    <t>OZVVS Ajdovščina Vipava</t>
  </si>
  <si>
    <t>OZVVS Murska Sobota</t>
  </si>
  <si>
    <t>OZVVS Dravograd</t>
  </si>
  <si>
    <t>OZVVS Lenart</t>
  </si>
  <si>
    <t>OZVVS Domžale</t>
  </si>
  <si>
    <t>SEVER severna Primorska</t>
  </si>
  <si>
    <t>OZVVS Sevnica</t>
  </si>
  <si>
    <t>OZVVS Kanal</t>
  </si>
  <si>
    <t>OZVVS Škofja Loka</t>
  </si>
  <si>
    <t>OZVVS Velike Lašče</t>
  </si>
  <si>
    <t>OZVVS Ljutomer</t>
  </si>
  <si>
    <t>OZVVS Vrhnika - Borovnica</t>
  </si>
  <si>
    <t>URADNI REZULTATI</t>
  </si>
  <si>
    <t>TOČKE</t>
  </si>
  <si>
    <t>OZVVS Bela krajina</t>
  </si>
  <si>
    <t>OZVVS Spodnje Savinjska dolina</t>
  </si>
  <si>
    <t>OZVVS Spodnje Savinjske doline</t>
  </si>
  <si>
    <t>SEVER Dolenjska in Bela krajina</t>
  </si>
  <si>
    <t>VLEKA VRVI</t>
  </si>
  <si>
    <t>OZVS Šmarje pri Jelšah</t>
  </si>
  <si>
    <t>SEVER Dolenjska in Bela arajina</t>
  </si>
  <si>
    <t>Snežnik OZVVS</t>
  </si>
  <si>
    <t>Bela Krajina  OZVVS</t>
  </si>
  <si>
    <t>Slovenska Bistrica OZVVS</t>
  </si>
  <si>
    <t>Maribor OZVVS</t>
  </si>
  <si>
    <t>Ptuj OZVVS</t>
  </si>
  <si>
    <t xml:space="preserve">SEVER Maribor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</si>
</sst>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Arial Narrow"/>
      <family val="2"/>
      <charset val="238"/>
    </font>
    <font>
      <b/>
      <i/>
      <sz val="1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 applyAlignment="1">
      <alignment horizontal="center" vertical="center" textRotation="90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1" applyFont="1" applyBorder="1" applyAlignment="1">
      <alignment horizontal="center"/>
    </xf>
    <xf numFmtId="0" fontId="12" fillId="0" borderId="10" xfId="1" applyFont="1" applyBorder="1"/>
    <xf numFmtId="0" fontId="7" fillId="0" borderId="11" xfId="2" applyFont="1" applyBorder="1" applyAlignment="1">
      <alignment horizontal="center"/>
    </xf>
    <xf numFmtId="0" fontId="12" fillId="0" borderId="1" xfId="1" applyFont="1" applyBorder="1"/>
    <xf numFmtId="0" fontId="12" fillId="3" borderId="1" xfId="1" applyFont="1" applyFill="1" applyBorder="1"/>
    <xf numFmtId="0" fontId="3" fillId="0" borderId="12" xfId="0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2" fillId="0" borderId="14" xfId="1" applyFont="1" applyBorder="1"/>
    <xf numFmtId="0" fontId="7" fillId="0" borderId="15" xfId="2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12" fillId="0" borderId="17" xfId="1" applyFont="1" applyBorder="1"/>
    <xf numFmtId="0" fontId="7" fillId="0" borderId="18" xfId="2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2" fillId="0" borderId="19" xfId="1" applyFont="1" applyBorder="1"/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0" fillId="3" borderId="0" xfId="0" applyFill="1"/>
    <xf numFmtId="0" fontId="10" fillId="3" borderId="5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/>
    </xf>
    <xf numFmtId="0" fontId="12" fillId="3" borderId="10" xfId="1" applyFont="1" applyFill="1" applyBorder="1"/>
    <xf numFmtId="0" fontId="7" fillId="3" borderId="11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12" fillId="0" borderId="2" xfId="1" applyFont="1" applyBorder="1"/>
    <xf numFmtId="0" fontId="13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4" borderId="10" xfId="1" applyFont="1" applyFill="1" applyBorder="1"/>
    <xf numFmtId="0" fontId="7" fillId="4" borderId="3" xfId="2" applyFont="1" applyFill="1" applyBorder="1" applyAlignment="1">
      <alignment horizontal="center"/>
    </xf>
    <xf numFmtId="0" fontId="12" fillId="4" borderId="1" xfId="1" applyFont="1" applyFill="1" applyBorder="1"/>
    <xf numFmtId="0" fontId="12" fillId="4" borderId="14" xfId="1" applyFont="1" applyFill="1" applyBorder="1"/>
    <xf numFmtId="0" fontId="7" fillId="4" borderId="15" xfId="2" applyFont="1" applyFill="1" applyBorder="1" applyAlignment="1">
      <alignment horizontal="center"/>
    </xf>
  </cellXfs>
  <cellStyles count="3">
    <cellStyle name="Navadno" xfId="0" builtinId="0"/>
    <cellStyle name="Navadno 2" xfId="1" xr:uid="{2C0AD0EB-A339-46C4-8210-AF5ECEBA82D2}"/>
    <cellStyle name="Navadno 3" xfId="2" xr:uid="{6F1CC138-BE89-443F-B673-9EBBA9DA1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075D-5269-4C01-BD3F-DB871781D331}">
  <dimension ref="A1:AJ54"/>
  <sheetViews>
    <sheetView tabSelected="1" zoomScaleNormal="100" workbookViewId="0">
      <selection activeCell="AF38" sqref="AF38:AG39"/>
    </sheetView>
  </sheetViews>
  <sheetFormatPr defaultRowHeight="14.4" x14ac:dyDescent="0.3"/>
  <cols>
    <col min="1" max="1" width="8" style="1" customWidth="1"/>
    <col min="2" max="2" width="38.77734375" customWidth="1"/>
    <col min="3" max="10" width="7.6640625" style="1" customWidth="1"/>
    <col min="12" max="12" width="38.77734375" customWidth="1"/>
    <col min="13" max="13" width="8.77734375" customWidth="1"/>
    <col min="14" max="14" width="7.6640625" style="1" customWidth="1"/>
    <col min="16" max="16" width="38.77734375" customWidth="1"/>
    <col min="17" max="18" width="8.77734375" customWidth="1"/>
    <col min="19" max="19" width="8.88671875" style="42"/>
    <col min="20" max="20" width="38.77734375" style="42" customWidth="1"/>
    <col min="21" max="21" width="8.77734375" style="42" customWidth="1"/>
    <col min="22" max="22" width="8.77734375" customWidth="1"/>
    <col min="24" max="24" width="38.77734375" customWidth="1"/>
    <col min="25" max="26" width="8.77734375" customWidth="1"/>
    <col min="28" max="28" width="38.77734375" customWidth="1"/>
    <col min="29" max="29" width="8.77734375" customWidth="1"/>
    <col min="32" max="32" width="38.77734375" customWidth="1"/>
    <col min="33" max="33" width="8.77734375" customWidth="1"/>
  </cols>
  <sheetData>
    <row r="1" spans="1:36" s="4" customFormat="1" ht="17.399999999999999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12"/>
      <c r="K1" s="50" t="s">
        <v>0</v>
      </c>
      <c r="L1" s="50"/>
      <c r="M1" s="50"/>
      <c r="N1" s="12"/>
      <c r="O1" s="50" t="s">
        <v>0</v>
      </c>
      <c r="P1" s="50"/>
      <c r="Q1" s="50"/>
      <c r="R1" s="34"/>
      <c r="S1" s="58" t="s">
        <v>0</v>
      </c>
      <c r="T1" s="58"/>
      <c r="U1" s="58"/>
      <c r="V1" s="34"/>
      <c r="W1" s="50" t="s">
        <v>0</v>
      </c>
      <c r="X1" s="50"/>
      <c r="Y1" s="50"/>
      <c r="Z1" s="34"/>
      <c r="AA1" s="50" t="s">
        <v>0</v>
      </c>
      <c r="AB1" s="50"/>
      <c r="AC1" s="50"/>
      <c r="AE1" s="50" t="s">
        <v>0</v>
      </c>
      <c r="AF1" s="50"/>
      <c r="AG1" s="50"/>
    </row>
    <row r="2" spans="1:36" s="3" customFormat="1" x14ac:dyDescent="0.3">
      <c r="A2" s="6"/>
      <c r="C2" s="6"/>
      <c r="D2" s="6"/>
      <c r="E2" s="6" t="s">
        <v>1</v>
      </c>
      <c r="F2" s="6"/>
      <c r="G2" s="6"/>
      <c r="H2" s="6"/>
      <c r="I2" s="6"/>
      <c r="J2" s="6"/>
      <c r="K2"/>
      <c r="L2"/>
      <c r="M2" t="s">
        <v>1</v>
      </c>
      <c r="N2" s="6"/>
      <c r="O2"/>
      <c r="P2"/>
      <c r="Q2"/>
      <c r="R2"/>
      <c r="S2" s="42"/>
      <c r="T2" s="42"/>
      <c r="U2" s="42"/>
      <c r="V2"/>
      <c r="W2"/>
      <c r="X2"/>
      <c r="Y2"/>
      <c r="Z2"/>
      <c r="AA2"/>
      <c r="AB2"/>
      <c r="AC2"/>
      <c r="AE2"/>
      <c r="AF2"/>
      <c r="AG2"/>
    </row>
    <row r="3" spans="1:36" s="5" customFormat="1" ht="22.8" x14ac:dyDescent="0.4">
      <c r="A3" s="57" t="s">
        <v>107</v>
      </c>
      <c r="B3" s="57"/>
      <c r="C3" s="57"/>
      <c r="D3" s="57"/>
      <c r="E3" s="57"/>
      <c r="F3" s="57"/>
      <c r="G3" s="57"/>
      <c r="H3" s="57"/>
      <c r="I3" s="57"/>
      <c r="J3" s="13"/>
      <c r="K3" s="51" t="s">
        <v>107</v>
      </c>
      <c r="L3" s="51"/>
      <c r="M3" s="51"/>
      <c r="N3" s="13"/>
      <c r="O3" s="51" t="s">
        <v>107</v>
      </c>
      <c r="P3" s="51"/>
      <c r="Q3" s="51"/>
      <c r="R3" s="19"/>
      <c r="S3" s="59" t="s">
        <v>107</v>
      </c>
      <c r="T3" s="59"/>
      <c r="U3" s="59"/>
      <c r="V3" s="19"/>
      <c r="W3" s="51" t="s">
        <v>2</v>
      </c>
      <c r="X3" s="51"/>
      <c r="Y3" s="51"/>
      <c r="Z3" s="19"/>
      <c r="AA3" s="51" t="s">
        <v>107</v>
      </c>
      <c r="AB3" s="51"/>
      <c r="AC3" s="51"/>
      <c r="AE3" s="51" t="s">
        <v>107</v>
      </c>
      <c r="AF3" s="51"/>
      <c r="AG3" s="51"/>
    </row>
    <row r="4" spans="1:36" s="4" customFormat="1" ht="23.4" thickBot="1" x14ac:dyDescent="0.3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12"/>
      <c r="K4" s="52"/>
      <c r="L4" s="52"/>
      <c r="M4"/>
      <c r="N4" s="12"/>
      <c r="O4" s="52"/>
      <c r="P4" s="52"/>
      <c r="Q4" s="52"/>
      <c r="R4" s="1"/>
      <c r="S4" s="60"/>
      <c r="T4" s="60"/>
      <c r="U4" s="42"/>
      <c r="V4" s="19"/>
      <c r="W4" s="52"/>
      <c r="X4" s="52"/>
      <c r="Y4"/>
      <c r="Z4"/>
      <c r="AA4" s="52"/>
      <c r="AB4" s="52"/>
      <c r="AC4"/>
      <c r="AE4" s="52"/>
      <c r="AF4" s="52"/>
      <c r="AG4"/>
    </row>
    <row r="5" spans="1:36" ht="23.4" thickBot="1" x14ac:dyDescent="0.35">
      <c r="K5" s="53" t="s">
        <v>6</v>
      </c>
      <c r="L5" s="54"/>
      <c r="M5" s="55"/>
      <c r="O5" s="53" t="s">
        <v>10</v>
      </c>
      <c r="P5" s="54"/>
      <c r="Q5" s="55"/>
      <c r="R5" s="40"/>
      <c r="S5" s="61" t="s">
        <v>5</v>
      </c>
      <c r="T5" s="62"/>
      <c r="U5" s="63"/>
      <c r="V5" s="19"/>
      <c r="W5" s="53" t="s">
        <v>113</v>
      </c>
      <c r="X5" s="54"/>
      <c r="Y5" s="55"/>
      <c r="Z5" s="40"/>
      <c r="AA5" s="53" t="s">
        <v>7</v>
      </c>
      <c r="AB5" s="54"/>
      <c r="AC5" s="55"/>
      <c r="AE5" s="53" t="s">
        <v>8</v>
      </c>
      <c r="AF5" s="54"/>
      <c r="AG5" s="55"/>
    </row>
    <row r="6" spans="1:36" s="2" customFormat="1" ht="81.599999999999994" thickBot="1" x14ac:dyDescent="0.35">
      <c r="A6" s="7" t="s">
        <v>12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15"/>
      <c r="K6" s="21" t="s">
        <v>12</v>
      </c>
      <c r="L6" s="38" t="s">
        <v>4</v>
      </c>
      <c r="M6" s="37" t="s">
        <v>108</v>
      </c>
      <c r="N6" s="15"/>
      <c r="O6" s="36" t="s">
        <v>12</v>
      </c>
      <c r="P6" s="36" t="s">
        <v>4</v>
      </c>
      <c r="Q6" s="21" t="s">
        <v>108</v>
      </c>
      <c r="R6" s="41"/>
      <c r="S6" s="43" t="s">
        <v>12</v>
      </c>
      <c r="T6" s="44" t="s">
        <v>4</v>
      </c>
      <c r="U6" s="44" t="s">
        <v>108</v>
      </c>
      <c r="V6" s="19"/>
      <c r="W6" s="20" t="s">
        <v>12</v>
      </c>
      <c r="X6" s="21" t="s">
        <v>4</v>
      </c>
      <c r="Y6" s="21" t="s">
        <v>108</v>
      </c>
      <c r="Z6" s="41"/>
      <c r="AA6" s="20" t="s">
        <v>12</v>
      </c>
      <c r="AB6" s="21" t="s">
        <v>4</v>
      </c>
      <c r="AC6" s="21" t="s">
        <v>108</v>
      </c>
      <c r="AE6" s="20" t="s">
        <v>12</v>
      </c>
      <c r="AF6" s="21" t="s">
        <v>4</v>
      </c>
      <c r="AG6" s="21" t="s">
        <v>108</v>
      </c>
    </row>
    <row r="7" spans="1:36" ht="16.05" customHeight="1" x14ac:dyDescent="0.3">
      <c r="A7" s="9" t="s">
        <v>13</v>
      </c>
      <c r="B7" s="10" t="s">
        <v>60</v>
      </c>
      <c r="C7" s="9">
        <v>110</v>
      </c>
      <c r="D7" s="9">
        <v>110</v>
      </c>
      <c r="E7" s="9">
        <v>150</v>
      </c>
      <c r="F7" s="9">
        <v>100</v>
      </c>
      <c r="G7" s="9">
        <v>130</v>
      </c>
      <c r="H7" s="9">
        <v>100</v>
      </c>
      <c r="I7" s="11">
        <f t="shared" ref="I7:I53" si="0">SUM(C7:H7)</f>
        <v>700</v>
      </c>
      <c r="J7" s="27"/>
      <c r="K7" s="28" t="s">
        <v>13</v>
      </c>
      <c r="L7" s="29" t="s">
        <v>62</v>
      </c>
      <c r="M7" s="30">
        <v>150</v>
      </c>
      <c r="N7" s="27"/>
      <c r="O7" s="28" t="s">
        <v>13</v>
      </c>
      <c r="P7" s="67" t="s">
        <v>87</v>
      </c>
      <c r="Q7" s="68">
        <v>150</v>
      </c>
      <c r="R7" s="35"/>
      <c r="S7" s="45" t="s">
        <v>13</v>
      </c>
      <c r="T7" s="46" t="s">
        <v>92</v>
      </c>
      <c r="U7" s="47">
        <v>150</v>
      </c>
      <c r="V7" s="19"/>
      <c r="W7" s="28" t="s">
        <v>13</v>
      </c>
      <c r="X7" s="39" t="s">
        <v>61</v>
      </c>
      <c r="Y7" s="30">
        <v>150</v>
      </c>
      <c r="Z7" s="35"/>
      <c r="AA7" s="22" t="s">
        <v>13</v>
      </c>
      <c r="AB7" s="23" t="s">
        <v>60</v>
      </c>
      <c r="AC7" s="24">
        <v>150</v>
      </c>
      <c r="AD7" s="2"/>
      <c r="AE7" s="22" t="s">
        <v>13</v>
      </c>
      <c r="AF7" s="23" t="s">
        <v>63</v>
      </c>
      <c r="AG7" s="24">
        <v>150</v>
      </c>
      <c r="AH7" s="2"/>
      <c r="AI7" s="2"/>
      <c r="AJ7" s="2"/>
    </row>
    <row r="8" spans="1:36" ht="16.05" customHeight="1" x14ac:dyDescent="0.3">
      <c r="A8" s="9" t="s">
        <v>14</v>
      </c>
      <c r="B8" s="10" t="s">
        <v>61</v>
      </c>
      <c r="C8" s="9">
        <v>43</v>
      </c>
      <c r="D8" s="9">
        <v>90</v>
      </c>
      <c r="E8" s="9">
        <v>110</v>
      </c>
      <c r="F8" s="9">
        <v>110</v>
      </c>
      <c r="G8" s="9">
        <v>150</v>
      </c>
      <c r="H8" s="9">
        <v>130</v>
      </c>
      <c r="I8" s="11">
        <f t="shared" si="0"/>
        <v>633</v>
      </c>
      <c r="J8" s="27"/>
      <c r="K8" s="22" t="s">
        <v>14</v>
      </c>
      <c r="L8" s="23" t="s">
        <v>65</v>
      </c>
      <c r="M8" s="16">
        <v>130</v>
      </c>
      <c r="N8" s="27"/>
      <c r="O8" s="22" t="s">
        <v>14</v>
      </c>
      <c r="P8" s="23" t="s">
        <v>61</v>
      </c>
      <c r="Q8" s="16">
        <v>130</v>
      </c>
      <c r="R8" s="35"/>
      <c r="S8" s="45" t="s">
        <v>14</v>
      </c>
      <c r="T8" s="46" t="s">
        <v>71</v>
      </c>
      <c r="U8" s="48">
        <v>130</v>
      </c>
      <c r="V8" s="19"/>
      <c r="W8" s="22" t="s">
        <v>14</v>
      </c>
      <c r="X8" s="23" t="s">
        <v>60</v>
      </c>
      <c r="Y8" s="16">
        <v>130</v>
      </c>
      <c r="Z8" s="35"/>
      <c r="AA8" s="22" t="s">
        <v>14</v>
      </c>
      <c r="AB8" s="64" t="s">
        <v>64</v>
      </c>
      <c r="AC8" s="65">
        <v>130</v>
      </c>
      <c r="AD8" s="2"/>
      <c r="AE8" s="22" t="s">
        <v>14</v>
      </c>
      <c r="AF8" s="23" t="s">
        <v>62</v>
      </c>
      <c r="AG8" s="16">
        <v>130</v>
      </c>
      <c r="AH8" s="2"/>
      <c r="AI8" s="2"/>
      <c r="AJ8" s="2"/>
    </row>
    <row r="9" spans="1:36" ht="16.05" customHeight="1" x14ac:dyDescent="0.3">
      <c r="A9" s="9" t="s">
        <v>15</v>
      </c>
      <c r="B9" s="10" t="s">
        <v>62</v>
      </c>
      <c r="C9" s="9">
        <v>55</v>
      </c>
      <c r="D9" s="9">
        <v>150</v>
      </c>
      <c r="E9" s="9">
        <v>90</v>
      </c>
      <c r="F9" s="9">
        <v>130</v>
      </c>
      <c r="G9" s="9">
        <v>65</v>
      </c>
      <c r="H9" s="9">
        <v>47</v>
      </c>
      <c r="I9" s="11">
        <f t="shared" si="0"/>
        <v>537</v>
      </c>
      <c r="J9" s="27"/>
      <c r="K9" s="22" t="s">
        <v>15</v>
      </c>
      <c r="L9" s="23" t="s">
        <v>60</v>
      </c>
      <c r="M9" s="16">
        <v>110</v>
      </c>
      <c r="N9" s="27"/>
      <c r="O9" s="22" t="s">
        <v>15</v>
      </c>
      <c r="P9" s="23" t="s">
        <v>70</v>
      </c>
      <c r="Q9" s="16">
        <v>110</v>
      </c>
      <c r="R9" s="35"/>
      <c r="S9" s="45" t="s">
        <v>15</v>
      </c>
      <c r="T9" s="46" t="s">
        <v>60</v>
      </c>
      <c r="U9" s="48">
        <v>110</v>
      </c>
      <c r="V9" s="19"/>
      <c r="W9" s="22" t="s">
        <v>15</v>
      </c>
      <c r="X9" s="23" t="s">
        <v>63</v>
      </c>
      <c r="Y9" s="16">
        <v>110</v>
      </c>
      <c r="Z9" s="35"/>
      <c r="AA9" s="22" t="s">
        <v>15</v>
      </c>
      <c r="AB9" s="23" t="s">
        <v>61</v>
      </c>
      <c r="AC9" s="16">
        <v>110</v>
      </c>
      <c r="AD9" s="2"/>
      <c r="AE9" s="22" t="s">
        <v>15</v>
      </c>
      <c r="AF9" s="23" t="s">
        <v>61</v>
      </c>
      <c r="AG9" s="16">
        <v>110</v>
      </c>
      <c r="AH9" s="2"/>
      <c r="AI9" s="2"/>
      <c r="AJ9" s="2"/>
    </row>
    <row r="10" spans="1:36" ht="16.05" customHeight="1" x14ac:dyDescent="0.3">
      <c r="A10" s="9" t="s">
        <v>16</v>
      </c>
      <c r="B10" s="10" t="s">
        <v>63</v>
      </c>
      <c r="C10" s="9">
        <v>53</v>
      </c>
      <c r="D10" s="9">
        <v>70</v>
      </c>
      <c r="E10" s="9">
        <v>47</v>
      </c>
      <c r="F10" s="9">
        <v>150</v>
      </c>
      <c r="G10" s="9">
        <v>110</v>
      </c>
      <c r="H10" s="9">
        <v>63</v>
      </c>
      <c r="I10" s="11">
        <f t="shared" si="0"/>
        <v>493</v>
      </c>
      <c r="J10" s="27"/>
      <c r="K10" s="22" t="s">
        <v>16</v>
      </c>
      <c r="L10" s="23" t="s">
        <v>67</v>
      </c>
      <c r="M10" s="16">
        <v>100</v>
      </c>
      <c r="N10" s="27"/>
      <c r="O10" s="22" t="s">
        <v>16</v>
      </c>
      <c r="P10" s="23" t="s">
        <v>60</v>
      </c>
      <c r="Q10" s="16">
        <v>100</v>
      </c>
      <c r="R10" s="35"/>
      <c r="S10" s="45" t="s">
        <v>16</v>
      </c>
      <c r="T10" s="46" t="s">
        <v>68</v>
      </c>
      <c r="U10" s="48">
        <v>100</v>
      </c>
      <c r="V10" s="19"/>
      <c r="W10" s="22" t="s">
        <v>16</v>
      </c>
      <c r="X10" s="64" t="s">
        <v>72</v>
      </c>
      <c r="Y10" s="65">
        <v>100</v>
      </c>
      <c r="Z10" s="35"/>
      <c r="AA10" s="22" t="s">
        <v>16</v>
      </c>
      <c r="AB10" s="23" t="s">
        <v>80</v>
      </c>
      <c r="AC10" s="16">
        <v>100</v>
      </c>
      <c r="AD10" s="2"/>
      <c r="AE10" s="22" t="s">
        <v>16</v>
      </c>
      <c r="AF10" s="23" t="s">
        <v>60</v>
      </c>
      <c r="AG10" s="16">
        <v>100</v>
      </c>
      <c r="AH10" s="2"/>
      <c r="AI10" s="2"/>
      <c r="AJ10" s="2"/>
    </row>
    <row r="11" spans="1:36" ht="16.05" customHeight="1" x14ac:dyDescent="0.3">
      <c r="A11" s="9" t="s">
        <v>17</v>
      </c>
      <c r="B11" s="14" t="s">
        <v>64</v>
      </c>
      <c r="C11" s="9">
        <v>65</v>
      </c>
      <c r="D11" s="9">
        <v>57</v>
      </c>
      <c r="E11" s="9">
        <v>130</v>
      </c>
      <c r="F11" s="9">
        <v>100</v>
      </c>
      <c r="G11" s="9">
        <v>63</v>
      </c>
      <c r="H11" s="9">
        <v>37</v>
      </c>
      <c r="I11" s="11">
        <f t="shared" si="0"/>
        <v>452</v>
      </c>
      <c r="J11" s="27"/>
      <c r="K11" s="22" t="s">
        <v>17</v>
      </c>
      <c r="L11" s="23" t="s">
        <v>61</v>
      </c>
      <c r="M11" s="16">
        <v>90</v>
      </c>
      <c r="N11" s="27"/>
      <c r="O11" s="22" t="s">
        <v>17</v>
      </c>
      <c r="P11" s="23" t="s">
        <v>75</v>
      </c>
      <c r="Q11" s="16">
        <v>90</v>
      </c>
      <c r="R11" s="35"/>
      <c r="S11" s="45" t="s">
        <v>16</v>
      </c>
      <c r="T11" s="64" t="s">
        <v>112</v>
      </c>
      <c r="U11" s="65">
        <v>100</v>
      </c>
      <c r="V11" s="19"/>
      <c r="W11" s="22" t="s">
        <v>17</v>
      </c>
      <c r="X11" s="23" t="s">
        <v>114</v>
      </c>
      <c r="Y11" s="16">
        <v>90</v>
      </c>
      <c r="Z11" s="35"/>
      <c r="AA11" s="22" t="s">
        <v>17</v>
      </c>
      <c r="AB11" s="23" t="s">
        <v>62</v>
      </c>
      <c r="AC11" s="16">
        <v>90</v>
      </c>
      <c r="AD11" s="2"/>
      <c r="AE11" s="22" t="s">
        <v>16</v>
      </c>
      <c r="AF11" s="64" t="s">
        <v>64</v>
      </c>
      <c r="AG11" s="65">
        <v>100</v>
      </c>
      <c r="AH11" s="2"/>
      <c r="AI11" s="2"/>
      <c r="AJ11" s="2"/>
    </row>
    <row r="12" spans="1:36" ht="16.05" customHeight="1" x14ac:dyDescent="0.3">
      <c r="A12" s="9" t="s">
        <v>18</v>
      </c>
      <c r="B12" s="10" t="s">
        <v>65</v>
      </c>
      <c r="C12" s="9">
        <v>24</v>
      </c>
      <c r="D12" s="9">
        <v>130</v>
      </c>
      <c r="E12" s="9">
        <v>59</v>
      </c>
      <c r="F12" s="9">
        <v>100</v>
      </c>
      <c r="G12" s="9">
        <v>53</v>
      </c>
      <c r="H12" s="9">
        <v>65</v>
      </c>
      <c r="I12" s="11">
        <f t="shared" si="0"/>
        <v>431</v>
      </c>
      <c r="J12" s="27"/>
      <c r="K12" s="22" t="s">
        <v>18</v>
      </c>
      <c r="L12" s="64" t="s">
        <v>82</v>
      </c>
      <c r="M12" s="65">
        <v>80</v>
      </c>
      <c r="N12" s="27"/>
      <c r="O12" s="22" t="s">
        <v>18</v>
      </c>
      <c r="P12" s="23" t="s">
        <v>91</v>
      </c>
      <c r="Q12" s="16">
        <v>80</v>
      </c>
      <c r="R12" s="35"/>
      <c r="S12" s="45" t="s">
        <v>18</v>
      </c>
      <c r="T12" s="64" t="s">
        <v>93</v>
      </c>
      <c r="U12" s="65">
        <v>80</v>
      </c>
      <c r="V12" s="19"/>
      <c r="W12" s="22" t="s">
        <v>18</v>
      </c>
      <c r="X12" s="64" t="s">
        <v>115</v>
      </c>
      <c r="Y12" s="65">
        <v>80</v>
      </c>
      <c r="Z12" s="35"/>
      <c r="AA12" s="22" t="s">
        <v>18</v>
      </c>
      <c r="AB12" s="64" t="s">
        <v>82</v>
      </c>
      <c r="AC12" s="65">
        <v>80</v>
      </c>
      <c r="AD12" s="2"/>
      <c r="AE12" s="22" t="s">
        <v>16</v>
      </c>
      <c r="AF12" s="23" t="s">
        <v>65</v>
      </c>
      <c r="AG12" s="16">
        <v>100</v>
      </c>
      <c r="AH12" s="2"/>
      <c r="AI12" s="2"/>
      <c r="AJ12" s="2"/>
    </row>
    <row r="13" spans="1:36" ht="16.05" customHeight="1" x14ac:dyDescent="0.3">
      <c r="A13" s="9" t="s">
        <v>19</v>
      </c>
      <c r="B13" s="10" t="s">
        <v>66</v>
      </c>
      <c r="C13" s="9">
        <v>75</v>
      </c>
      <c r="D13" s="9">
        <v>49</v>
      </c>
      <c r="E13" s="9">
        <v>41</v>
      </c>
      <c r="F13" s="9">
        <v>65</v>
      </c>
      <c r="G13" s="9">
        <v>61</v>
      </c>
      <c r="H13" s="9">
        <v>70</v>
      </c>
      <c r="I13" s="11">
        <f t="shared" si="0"/>
        <v>361</v>
      </c>
      <c r="J13" s="27"/>
      <c r="K13" s="22" t="s">
        <v>19</v>
      </c>
      <c r="L13" s="66" t="s">
        <v>78</v>
      </c>
      <c r="M13" s="65">
        <v>75</v>
      </c>
      <c r="N13" s="27"/>
      <c r="O13" s="22" t="s">
        <v>19</v>
      </c>
      <c r="P13" s="25" t="s">
        <v>86</v>
      </c>
      <c r="Q13" s="16">
        <v>75</v>
      </c>
      <c r="R13" s="35"/>
      <c r="S13" s="45" t="s">
        <v>19</v>
      </c>
      <c r="T13" s="26" t="s">
        <v>111</v>
      </c>
      <c r="U13" s="48">
        <v>75</v>
      </c>
      <c r="V13" s="19"/>
      <c r="W13" s="22" t="s">
        <v>19</v>
      </c>
      <c r="X13" s="25" t="s">
        <v>81</v>
      </c>
      <c r="Y13" s="16">
        <v>75</v>
      </c>
      <c r="Z13" s="35"/>
      <c r="AA13" s="22" t="s">
        <v>19</v>
      </c>
      <c r="AB13" s="25" t="s">
        <v>76</v>
      </c>
      <c r="AC13" s="16">
        <v>75</v>
      </c>
      <c r="AD13" s="2"/>
      <c r="AE13" s="22" t="s">
        <v>19</v>
      </c>
      <c r="AF13" s="25" t="s">
        <v>74</v>
      </c>
      <c r="AG13" s="16">
        <v>75</v>
      </c>
      <c r="AH13" s="2"/>
      <c r="AI13" s="2"/>
      <c r="AJ13" s="2"/>
    </row>
    <row r="14" spans="1:36" ht="16.05" customHeight="1" x14ac:dyDescent="0.3">
      <c r="A14" s="9" t="s">
        <v>20</v>
      </c>
      <c r="B14" s="10" t="s">
        <v>67</v>
      </c>
      <c r="C14" s="9">
        <v>38</v>
      </c>
      <c r="D14" s="9">
        <v>100</v>
      </c>
      <c r="E14" s="17">
        <v>34</v>
      </c>
      <c r="F14" s="9">
        <v>57</v>
      </c>
      <c r="G14" s="9">
        <v>59</v>
      </c>
      <c r="H14" s="9">
        <v>45</v>
      </c>
      <c r="I14" s="11">
        <f t="shared" si="0"/>
        <v>333</v>
      </c>
      <c r="J14" s="27"/>
      <c r="K14" s="22" t="s">
        <v>20</v>
      </c>
      <c r="L14" s="25" t="s">
        <v>63</v>
      </c>
      <c r="M14" s="16">
        <v>70</v>
      </c>
      <c r="N14" s="27"/>
      <c r="O14" s="22" t="s">
        <v>20</v>
      </c>
      <c r="P14" s="25" t="s">
        <v>111</v>
      </c>
      <c r="Q14" s="16">
        <v>70</v>
      </c>
      <c r="R14" s="35"/>
      <c r="S14" s="45" t="s">
        <v>20</v>
      </c>
      <c r="T14" s="26" t="s">
        <v>81</v>
      </c>
      <c r="U14" s="48">
        <v>70</v>
      </c>
      <c r="V14" s="19"/>
      <c r="W14" s="22" t="s">
        <v>20</v>
      </c>
      <c r="X14" s="25" t="s">
        <v>80</v>
      </c>
      <c r="Y14" s="16">
        <v>70</v>
      </c>
      <c r="Z14" s="35"/>
      <c r="AA14" s="22" t="s">
        <v>20</v>
      </c>
      <c r="AB14" s="25" t="s">
        <v>86</v>
      </c>
      <c r="AC14" s="16">
        <v>70</v>
      </c>
      <c r="AD14" s="2"/>
      <c r="AE14" s="22" t="s">
        <v>20</v>
      </c>
      <c r="AF14" s="66" t="s">
        <v>84</v>
      </c>
      <c r="AG14" s="65">
        <v>70</v>
      </c>
      <c r="AH14" s="2"/>
      <c r="AI14" s="2"/>
      <c r="AJ14" s="2"/>
    </row>
    <row r="15" spans="1:36" ht="16.05" customHeight="1" x14ac:dyDescent="0.3">
      <c r="A15" s="9" t="s">
        <v>21</v>
      </c>
      <c r="B15" s="10" t="s">
        <v>70</v>
      </c>
      <c r="C15" s="9">
        <v>53</v>
      </c>
      <c r="D15" s="9">
        <v>36</v>
      </c>
      <c r="E15" s="9">
        <v>38</v>
      </c>
      <c r="F15" s="9">
        <v>43</v>
      </c>
      <c r="G15" s="9">
        <v>51</v>
      </c>
      <c r="H15" s="9">
        <v>110</v>
      </c>
      <c r="I15" s="11">
        <f t="shared" si="0"/>
        <v>331</v>
      </c>
      <c r="J15" s="27"/>
      <c r="K15" s="22" t="s">
        <v>21</v>
      </c>
      <c r="L15" s="25" t="s">
        <v>79</v>
      </c>
      <c r="M15" s="16">
        <v>65</v>
      </c>
      <c r="N15" s="27"/>
      <c r="O15" s="22" t="s">
        <v>21</v>
      </c>
      <c r="P15" s="25" t="s">
        <v>65</v>
      </c>
      <c r="Q15" s="16">
        <v>65</v>
      </c>
      <c r="R15" s="35"/>
      <c r="S15" s="45" t="s">
        <v>21</v>
      </c>
      <c r="T15" s="66" t="s">
        <v>64</v>
      </c>
      <c r="U15" s="65">
        <v>65</v>
      </c>
      <c r="V15" s="19"/>
      <c r="W15" s="22" t="s">
        <v>21</v>
      </c>
      <c r="X15" s="25" t="s">
        <v>62</v>
      </c>
      <c r="Y15" s="16">
        <v>65</v>
      </c>
      <c r="Z15" s="35"/>
      <c r="AA15" s="22" t="s">
        <v>21</v>
      </c>
      <c r="AB15" s="25" t="s">
        <v>96</v>
      </c>
      <c r="AC15" s="16">
        <v>65</v>
      </c>
      <c r="AD15" s="2"/>
      <c r="AE15" s="22" t="s">
        <v>21</v>
      </c>
      <c r="AF15" s="25" t="s">
        <v>111</v>
      </c>
      <c r="AG15" s="16">
        <v>65</v>
      </c>
      <c r="AH15" s="2"/>
      <c r="AI15" s="2"/>
      <c r="AJ15" s="2"/>
    </row>
    <row r="16" spans="1:36" ht="16.05" customHeight="1" x14ac:dyDescent="0.3">
      <c r="A16" s="9" t="s">
        <v>22</v>
      </c>
      <c r="B16" s="10" t="s">
        <v>68</v>
      </c>
      <c r="C16" s="9">
        <v>100</v>
      </c>
      <c r="D16" s="9">
        <v>35</v>
      </c>
      <c r="E16" s="9">
        <v>57</v>
      </c>
      <c r="F16" s="9">
        <v>45</v>
      </c>
      <c r="G16" s="9">
        <v>90</v>
      </c>
      <c r="H16" s="9">
        <v>0</v>
      </c>
      <c r="I16" s="11">
        <f t="shared" si="0"/>
        <v>327</v>
      </c>
      <c r="J16" s="27"/>
      <c r="K16" s="22" t="s">
        <v>22</v>
      </c>
      <c r="L16" s="66" t="s">
        <v>84</v>
      </c>
      <c r="M16" s="65">
        <v>63</v>
      </c>
      <c r="N16" s="27"/>
      <c r="O16" s="22" t="s">
        <v>22</v>
      </c>
      <c r="P16" s="25" t="s">
        <v>63</v>
      </c>
      <c r="Q16" s="16">
        <v>63</v>
      </c>
      <c r="R16" s="35"/>
      <c r="S16" s="45" t="s">
        <v>22</v>
      </c>
      <c r="T16" s="26" t="s">
        <v>74</v>
      </c>
      <c r="U16" s="48">
        <v>63</v>
      </c>
      <c r="V16" s="19"/>
      <c r="W16" s="22" t="s">
        <v>22</v>
      </c>
      <c r="X16" s="66" t="s">
        <v>64</v>
      </c>
      <c r="Y16" s="65">
        <v>63</v>
      </c>
      <c r="Z16" s="35"/>
      <c r="AA16" s="22" t="s">
        <v>22</v>
      </c>
      <c r="AB16" s="25" t="s">
        <v>83</v>
      </c>
      <c r="AC16" s="16">
        <v>63</v>
      </c>
      <c r="AD16" s="2"/>
      <c r="AE16" s="22" t="s">
        <v>22</v>
      </c>
      <c r="AF16" s="25" t="s">
        <v>85</v>
      </c>
      <c r="AG16" s="16">
        <v>63</v>
      </c>
      <c r="AH16" s="2"/>
      <c r="AI16" s="2"/>
      <c r="AJ16" s="2"/>
    </row>
    <row r="17" spans="1:36" ht="16.05" customHeight="1" x14ac:dyDescent="0.3">
      <c r="A17" s="9" t="s">
        <v>23</v>
      </c>
      <c r="B17" s="14" t="s">
        <v>69</v>
      </c>
      <c r="C17" s="9">
        <v>45</v>
      </c>
      <c r="D17" s="9">
        <v>41</v>
      </c>
      <c r="E17" s="9">
        <v>61</v>
      </c>
      <c r="F17" s="9">
        <v>47</v>
      </c>
      <c r="G17" s="9">
        <v>57</v>
      </c>
      <c r="H17" s="9">
        <v>57</v>
      </c>
      <c r="I17" s="11">
        <f t="shared" si="0"/>
        <v>308</v>
      </c>
      <c r="J17" s="27"/>
      <c r="K17" s="22" t="s">
        <v>23</v>
      </c>
      <c r="L17" s="66" t="s">
        <v>72</v>
      </c>
      <c r="M17" s="65">
        <v>61</v>
      </c>
      <c r="N17" s="27"/>
      <c r="O17" s="22" t="s">
        <v>22</v>
      </c>
      <c r="P17" s="25" t="s">
        <v>97</v>
      </c>
      <c r="Q17" s="16">
        <v>63</v>
      </c>
      <c r="R17" s="35"/>
      <c r="S17" s="45" t="s">
        <v>22</v>
      </c>
      <c r="T17" s="26" t="s">
        <v>65</v>
      </c>
      <c r="U17" s="48">
        <v>63</v>
      </c>
      <c r="V17" s="19"/>
      <c r="W17" s="22" t="s">
        <v>23</v>
      </c>
      <c r="X17" s="25" t="s">
        <v>66</v>
      </c>
      <c r="Y17" s="16">
        <v>61</v>
      </c>
      <c r="Z17" s="35"/>
      <c r="AA17" s="22" t="s">
        <v>23</v>
      </c>
      <c r="AB17" s="66" t="s">
        <v>69</v>
      </c>
      <c r="AC17" s="65">
        <v>61</v>
      </c>
      <c r="AD17" s="2"/>
      <c r="AE17" s="22" t="s">
        <v>22</v>
      </c>
      <c r="AF17" s="25" t="s">
        <v>97</v>
      </c>
      <c r="AG17" s="16">
        <v>63</v>
      </c>
      <c r="AH17" s="2"/>
      <c r="AI17" s="2"/>
      <c r="AJ17" s="2"/>
    </row>
    <row r="18" spans="1:36" ht="16.05" customHeight="1" x14ac:dyDescent="0.3">
      <c r="A18" s="9" t="s">
        <v>24</v>
      </c>
      <c r="B18" s="10" t="s">
        <v>71</v>
      </c>
      <c r="C18" s="9">
        <v>130</v>
      </c>
      <c r="D18" s="9">
        <v>34</v>
      </c>
      <c r="E18" s="9">
        <v>43</v>
      </c>
      <c r="F18" s="9">
        <v>36</v>
      </c>
      <c r="G18" s="9">
        <v>0</v>
      </c>
      <c r="H18" s="9">
        <v>43</v>
      </c>
      <c r="I18" s="11">
        <f t="shared" si="0"/>
        <v>286</v>
      </c>
      <c r="J18" s="27"/>
      <c r="K18" s="22" t="s">
        <v>24</v>
      </c>
      <c r="L18" s="26" t="s">
        <v>109</v>
      </c>
      <c r="M18" s="16">
        <v>59</v>
      </c>
      <c r="N18" s="27"/>
      <c r="O18" s="22" t="s">
        <v>22</v>
      </c>
      <c r="P18" s="25" t="s">
        <v>98</v>
      </c>
      <c r="Q18" s="16">
        <v>63</v>
      </c>
      <c r="R18" s="35"/>
      <c r="S18" s="45" t="s">
        <v>22</v>
      </c>
      <c r="T18" s="26" t="s">
        <v>89</v>
      </c>
      <c r="U18" s="48">
        <v>63</v>
      </c>
      <c r="V18" s="19"/>
      <c r="W18" s="22" t="s">
        <v>24</v>
      </c>
      <c r="X18" s="25" t="s">
        <v>116</v>
      </c>
      <c r="Y18" s="16">
        <v>59</v>
      </c>
      <c r="Z18" s="35"/>
      <c r="AA18" s="22" t="s">
        <v>24</v>
      </c>
      <c r="AB18" s="25" t="s">
        <v>65</v>
      </c>
      <c r="AC18" s="16">
        <v>59</v>
      </c>
      <c r="AD18" s="2"/>
      <c r="AE18" s="22" t="s">
        <v>22</v>
      </c>
      <c r="AF18" s="25" t="s">
        <v>98</v>
      </c>
      <c r="AG18" s="16">
        <v>63</v>
      </c>
      <c r="AH18" s="2"/>
      <c r="AI18" s="2"/>
      <c r="AJ18" s="2"/>
    </row>
    <row r="19" spans="1:36" ht="16.05" customHeight="1" x14ac:dyDescent="0.3">
      <c r="A19" s="9" t="s">
        <v>25</v>
      </c>
      <c r="B19" s="14" t="s">
        <v>72</v>
      </c>
      <c r="C19" s="9">
        <v>23</v>
      </c>
      <c r="D19" s="9">
        <v>61</v>
      </c>
      <c r="E19" s="17">
        <v>31</v>
      </c>
      <c r="F19" s="9">
        <v>29</v>
      </c>
      <c r="G19" s="9">
        <v>100</v>
      </c>
      <c r="H19" s="9">
        <v>39</v>
      </c>
      <c r="I19" s="11">
        <f t="shared" si="0"/>
        <v>283</v>
      </c>
      <c r="J19" s="27"/>
      <c r="K19" s="22" t="s">
        <v>25</v>
      </c>
      <c r="L19" s="66" t="s">
        <v>64</v>
      </c>
      <c r="M19" s="65">
        <v>57</v>
      </c>
      <c r="N19" s="27"/>
      <c r="O19" s="22" t="s">
        <v>25</v>
      </c>
      <c r="P19" s="66" t="s">
        <v>78</v>
      </c>
      <c r="Q19" s="65">
        <v>61</v>
      </c>
      <c r="R19" s="35"/>
      <c r="S19" s="45" t="s">
        <v>25</v>
      </c>
      <c r="T19" s="26" t="s">
        <v>79</v>
      </c>
      <c r="U19" s="48">
        <v>59</v>
      </c>
      <c r="V19" s="19"/>
      <c r="W19" s="22" t="s">
        <v>25</v>
      </c>
      <c r="X19" s="66" t="s">
        <v>121</v>
      </c>
      <c r="Y19" s="65">
        <v>57</v>
      </c>
      <c r="Z19" s="35"/>
      <c r="AA19" s="22" t="s">
        <v>25</v>
      </c>
      <c r="AB19" s="25" t="s">
        <v>68</v>
      </c>
      <c r="AC19" s="16">
        <v>57</v>
      </c>
      <c r="AD19" s="2"/>
      <c r="AE19" s="22" t="s">
        <v>25</v>
      </c>
      <c r="AF19" s="25" t="s">
        <v>67</v>
      </c>
      <c r="AG19" s="16">
        <v>57</v>
      </c>
      <c r="AH19" s="2"/>
      <c r="AI19" s="2"/>
      <c r="AJ19" s="2"/>
    </row>
    <row r="20" spans="1:36" ht="16.05" customHeight="1" x14ac:dyDescent="0.3">
      <c r="A20" s="9" t="s">
        <v>26</v>
      </c>
      <c r="B20" s="14" t="s">
        <v>73</v>
      </c>
      <c r="C20" s="9">
        <v>100</v>
      </c>
      <c r="D20" s="9">
        <v>0</v>
      </c>
      <c r="E20" s="9">
        <v>51</v>
      </c>
      <c r="F20" s="9">
        <v>0</v>
      </c>
      <c r="G20" s="9">
        <v>80</v>
      </c>
      <c r="H20" s="9">
        <v>51</v>
      </c>
      <c r="I20" s="11">
        <f t="shared" si="0"/>
        <v>282</v>
      </c>
      <c r="J20" s="27"/>
      <c r="K20" s="22" t="s">
        <v>25</v>
      </c>
      <c r="L20" s="25" t="s">
        <v>90</v>
      </c>
      <c r="M20" s="16">
        <v>57</v>
      </c>
      <c r="N20" s="27"/>
      <c r="O20" s="22" t="s">
        <v>26</v>
      </c>
      <c r="P20" s="26" t="s">
        <v>99</v>
      </c>
      <c r="Q20" s="16">
        <v>59</v>
      </c>
      <c r="R20" s="35"/>
      <c r="S20" s="45" t="s">
        <v>26</v>
      </c>
      <c r="T20" s="26" t="s">
        <v>94</v>
      </c>
      <c r="U20" s="48">
        <v>57</v>
      </c>
      <c r="V20" s="19"/>
      <c r="W20" s="22" t="s">
        <v>26</v>
      </c>
      <c r="X20" s="26" t="s">
        <v>117</v>
      </c>
      <c r="Y20" s="16">
        <v>55</v>
      </c>
      <c r="Z20" s="35"/>
      <c r="AA20" s="22" t="s">
        <v>26</v>
      </c>
      <c r="AB20" s="25" t="s">
        <v>74</v>
      </c>
      <c r="AC20" s="16">
        <v>55</v>
      </c>
      <c r="AD20" s="2"/>
      <c r="AE20" s="22" t="s">
        <v>25</v>
      </c>
      <c r="AF20" s="25" t="s">
        <v>88</v>
      </c>
      <c r="AG20" s="16">
        <v>57</v>
      </c>
      <c r="AH20" s="2"/>
      <c r="AI20" s="2"/>
      <c r="AJ20" s="2"/>
    </row>
    <row r="21" spans="1:36" ht="16.05" customHeight="1" x14ac:dyDescent="0.3">
      <c r="A21" s="9" t="s">
        <v>27</v>
      </c>
      <c r="B21" s="10" t="s">
        <v>74</v>
      </c>
      <c r="C21" s="9">
        <v>63</v>
      </c>
      <c r="D21" s="9">
        <v>45</v>
      </c>
      <c r="E21" s="9">
        <v>55</v>
      </c>
      <c r="F21" s="9">
        <v>75</v>
      </c>
      <c r="G21" s="9">
        <v>0</v>
      </c>
      <c r="H21" s="9">
        <v>35</v>
      </c>
      <c r="I21" s="11">
        <f t="shared" si="0"/>
        <v>273</v>
      </c>
      <c r="J21" s="27"/>
      <c r="K21" s="22" t="s">
        <v>27</v>
      </c>
      <c r="L21" s="25" t="s">
        <v>76</v>
      </c>
      <c r="M21" s="16">
        <v>53</v>
      </c>
      <c r="N21" s="27"/>
      <c r="O21" s="22" t="s">
        <v>27</v>
      </c>
      <c r="P21" s="66" t="s">
        <v>69</v>
      </c>
      <c r="Q21" s="65">
        <v>57</v>
      </c>
      <c r="R21" s="35"/>
      <c r="S21" s="45" t="s">
        <v>27</v>
      </c>
      <c r="T21" s="26" t="s">
        <v>62</v>
      </c>
      <c r="U21" s="48">
        <v>55</v>
      </c>
      <c r="V21" s="19"/>
      <c r="W21" s="22" t="s">
        <v>27</v>
      </c>
      <c r="X21" s="25" t="s">
        <v>118</v>
      </c>
      <c r="Y21" s="16">
        <v>53</v>
      </c>
      <c r="Z21" s="35"/>
      <c r="AA21" s="22" t="s">
        <v>27</v>
      </c>
      <c r="AB21" s="25" t="s">
        <v>101</v>
      </c>
      <c r="AC21" s="16">
        <v>53</v>
      </c>
      <c r="AD21" s="2"/>
      <c r="AE21" s="22" t="s">
        <v>27</v>
      </c>
      <c r="AF21" s="25" t="s">
        <v>76</v>
      </c>
      <c r="AG21" s="16">
        <v>53</v>
      </c>
      <c r="AH21" s="2"/>
      <c r="AI21" s="2"/>
      <c r="AJ21" s="2"/>
    </row>
    <row r="22" spans="1:36" ht="16.05" customHeight="1" x14ac:dyDescent="0.3">
      <c r="A22" s="9" t="s">
        <v>28</v>
      </c>
      <c r="B22" s="10" t="s">
        <v>75</v>
      </c>
      <c r="C22" s="9">
        <v>53</v>
      </c>
      <c r="D22" s="9">
        <v>43</v>
      </c>
      <c r="E22" s="17">
        <v>32</v>
      </c>
      <c r="F22" s="9">
        <v>51</v>
      </c>
      <c r="G22" s="9">
        <v>0</v>
      </c>
      <c r="H22" s="9">
        <v>90</v>
      </c>
      <c r="I22" s="11">
        <f t="shared" si="0"/>
        <v>269</v>
      </c>
      <c r="J22" s="27"/>
      <c r="K22" s="22" t="s">
        <v>27</v>
      </c>
      <c r="L22" s="25" t="s">
        <v>88</v>
      </c>
      <c r="M22" s="16">
        <v>53</v>
      </c>
      <c r="N22" s="27"/>
      <c r="O22" s="22" t="s">
        <v>28</v>
      </c>
      <c r="P22" s="66" t="s">
        <v>93</v>
      </c>
      <c r="Q22" s="65">
        <v>55</v>
      </c>
      <c r="R22" s="35"/>
      <c r="S22" s="45" t="s">
        <v>28</v>
      </c>
      <c r="T22" s="26" t="s">
        <v>63</v>
      </c>
      <c r="U22" s="48">
        <v>53</v>
      </c>
      <c r="V22" s="19"/>
      <c r="W22" s="22" t="s">
        <v>28</v>
      </c>
      <c r="X22" s="25" t="s">
        <v>119</v>
      </c>
      <c r="Y22" s="16">
        <v>51</v>
      </c>
      <c r="Z22" s="35"/>
      <c r="AA22" s="22" t="s">
        <v>28</v>
      </c>
      <c r="AB22" s="66" t="s">
        <v>112</v>
      </c>
      <c r="AC22" s="65">
        <v>51</v>
      </c>
      <c r="AD22" s="2"/>
      <c r="AE22" s="22" t="s">
        <v>27</v>
      </c>
      <c r="AF22" s="25" t="s">
        <v>90</v>
      </c>
      <c r="AG22" s="16">
        <v>53</v>
      </c>
      <c r="AH22" s="2"/>
      <c r="AI22" s="2"/>
      <c r="AJ22" s="2"/>
    </row>
    <row r="23" spans="1:36" ht="16.05" customHeight="1" thickBot="1" x14ac:dyDescent="0.35">
      <c r="A23" s="9" t="s">
        <v>29</v>
      </c>
      <c r="B23" s="10" t="s">
        <v>76</v>
      </c>
      <c r="C23" s="9">
        <v>37</v>
      </c>
      <c r="D23" s="9">
        <v>53</v>
      </c>
      <c r="E23" s="9">
        <v>75</v>
      </c>
      <c r="F23" s="9">
        <v>53</v>
      </c>
      <c r="G23" s="9">
        <v>0</v>
      </c>
      <c r="H23" s="9">
        <v>49</v>
      </c>
      <c r="I23" s="11">
        <f t="shared" si="0"/>
        <v>267</v>
      </c>
      <c r="J23" s="27"/>
      <c r="K23" s="22" t="s">
        <v>29</v>
      </c>
      <c r="L23" s="25" t="s">
        <v>110</v>
      </c>
      <c r="M23" s="16">
        <v>49</v>
      </c>
      <c r="N23" s="27"/>
      <c r="O23" s="22" t="s">
        <v>29</v>
      </c>
      <c r="P23" s="66" t="s">
        <v>100</v>
      </c>
      <c r="Q23" s="65">
        <v>53</v>
      </c>
      <c r="R23" s="35"/>
      <c r="S23" s="45" t="s">
        <v>28</v>
      </c>
      <c r="T23" s="26" t="s">
        <v>70</v>
      </c>
      <c r="U23" s="48">
        <v>53</v>
      </c>
      <c r="V23" s="19"/>
      <c r="W23" s="31" t="s">
        <v>29</v>
      </c>
      <c r="X23" s="32" t="s">
        <v>120</v>
      </c>
      <c r="Y23" s="33">
        <v>49</v>
      </c>
      <c r="Z23" s="35"/>
      <c r="AA23" s="22" t="s">
        <v>29</v>
      </c>
      <c r="AB23" s="25" t="s">
        <v>81</v>
      </c>
      <c r="AC23" s="16">
        <v>49</v>
      </c>
      <c r="AD23" s="2"/>
      <c r="AE23" s="22" t="s">
        <v>29</v>
      </c>
      <c r="AF23" s="25" t="s">
        <v>75</v>
      </c>
      <c r="AG23" s="16">
        <v>51</v>
      </c>
      <c r="AH23" s="2"/>
      <c r="AI23" s="2"/>
      <c r="AJ23" s="2"/>
    </row>
    <row r="24" spans="1:36" ht="16.05" customHeight="1" x14ac:dyDescent="0.3">
      <c r="A24" s="9" t="s">
        <v>30</v>
      </c>
      <c r="B24" s="10" t="s">
        <v>77</v>
      </c>
      <c r="C24" s="9">
        <v>32</v>
      </c>
      <c r="D24" s="9">
        <v>59</v>
      </c>
      <c r="E24" s="17">
        <v>33</v>
      </c>
      <c r="F24" s="9">
        <v>33</v>
      </c>
      <c r="G24" s="9">
        <v>55</v>
      </c>
      <c r="H24" s="9">
        <v>41</v>
      </c>
      <c r="I24" s="11">
        <f t="shared" si="0"/>
        <v>253</v>
      </c>
      <c r="J24" s="27"/>
      <c r="K24" s="22" t="s">
        <v>30</v>
      </c>
      <c r="L24" s="25" t="s">
        <v>89</v>
      </c>
      <c r="M24" s="16">
        <v>47</v>
      </c>
      <c r="N24" s="27"/>
      <c r="O24" s="22" t="s">
        <v>30</v>
      </c>
      <c r="P24" s="66" t="s">
        <v>112</v>
      </c>
      <c r="Q24" s="65">
        <v>51</v>
      </c>
      <c r="R24" s="35"/>
      <c r="S24" s="45" t="s">
        <v>28</v>
      </c>
      <c r="T24" s="26" t="s">
        <v>75</v>
      </c>
      <c r="U24" s="48">
        <v>53</v>
      </c>
      <c r="V24" s="19"/>
      <c r="AA24" s="22" t="s">
        <v>30</v>
      </c>
      <c r="AB24" s="25" t="s">
        <v>63</v>
      </c>
      <c r="AC24" s="16">
        <v>47</v>
      </c>
      <c r="AD24" s="2"/>
      <c r="AE24" s="22" t="s">
        <v>30</v>
      </c>
      <c r="AF24" s="66" t="s">
        <v>69</v>
      </c>
      <c r="AG24" s="65">
        <v>47</v>
      </c>
      <c r="AH24" s="2"/>
      <c r="AI24" s="2"/>
      <c r="AJ24" s="2"/>
    </row>
    <row r="25" spans="1:36" ht="16.05" customHeight="1" x14ac:dyDescent="0.3">
      <c r="A25" s="9" t="s">
        <v>31</v>
      </c>
      <c r="B25" s="14" t="s">
        <v>78</v>
      </c>
      <c r="C25" s="9">
        <v>47</v>
      </c>
      <c r="D25" s="9">
        <v>75</v>
      </c>
      <c r="E25" s="17">
        <v>29</v>
      </c>
      <c r="F25" s="9">
        <v>36</v>
      </c>
      <c r="G25" s="9">
        <v>0</v>
      </c>
      <c r="H25" s="9">
        <v>61</v>
      </c>
      <c r="I25" s="11">
        <f t="shared" si="0"/>
        <v>248</v>
      </c>
      <c r="J25" s="27"/>
      <c r="K25" s="22" t="s">
        <v>31</v>
      </c>
      <c r="L25" s="25" t="s">
        <v>74</v>
      </c>
      <c r="M25" s="16">
        <v>45</v>
      </c>
      <c r="N25" s="27"/>
      <c r="O25" s="22" t="s">
        <v>31</v>
      </c>
      <c r="P25" s="25" t="s">
        <v>76</v>
      </c>
      <c r="Q25" s="16">
        <v>49</v>
      </c>
      <c r="R25" s="35"/>
      <c r="S25" s="45" t="s">
        <v>31</v>
      </c>
      <c r="T25" s="66" t="s">
        <v>78</v>
      </c>
      <c r="U25" s="65">
        <v>47</v>
      </c>
      <c r="V25" s="19"/>
      <c r="AA25" s="22" t="s">
        <v>31</v>
      </c>
      <c r="AB25" s="25" t="s">
        <v>88</v>
      </c>
      <c r="AC25" s="16">
        <v>45</v>
      </c>
      <c r="AD25" s="2"/>
      <c r="AE25" s="22" t="s">
        <v>31</v>
      </c>
      <c r="AF25" s="25" t="s">
        <v>68</v>
      </c>
      <c r="AG25" s="16">
        <v>45</v>
      </c>
      <c r="AH25" s="2"/>
      <c r="AI25" s="2"/>
      <c r="AJ25" s="2"/>
    </row>
    <row r="26" spans="1:36" ht="16.05" customHeight="1" x14ac:dyDescent="0.3">
      <c r="A26" s="9" t="s">
        <v>32</v>
      </c>
      <c r="B26" s="10" t="s">
        <v>79</v>
      </c>
      <c r="C26" s="9">
        <v>59</v>
      </c>
      <c r="D26" s="9">
        <v>65</v>
      </c>
      <c r="E26" s="17">
        <v>37</v>
      </c>
      <c r="F26" s="9">
        <v>37</v>
      </c>
      <c r="G26" s="9">
        <v>0</v>
      </c>
      <c r="H26" s="9">
        <v>36</v>
      </c>
      <c r="I26" s="11">
        <f t="shared" si="0"/>
        <v>234</v>
      </c>
      <c r="J26" s="27"/>
      <c r="K26" s="22" t="s">
        <v>32</v>
      </c>
      <c r="L26" s="25" t="s">
        <v>75</v>
      </c>
      <c r="M26" s="16">
        <v>43</v>
      </c>
      <c r="N26" s="27"/>
      <c r="O26" s="22" t="s">
        <v>32</v>
      </c>
      <c r="P26" s="25" t="s">
        <v>62</v>
      </c>
      <c r="Q26" s="16">
        <v>47</v>
      </c>
      <c r="R26" s="35"/>
      <c r="S26" s="45" t="s">
        <v>32</v>
      </c>
      <c r="T26" s="66" t="s">
        <v>69</v>
      </c>
      <c r="U26" s="65">
        <v>45</v>
      </c>
      <c r="V26" s="19"/>
      <c r="AA26" s="22" t="s">
        <v>32</v>
      </c>
      <c r="AB26" s="25" t="s">
        <v>71</v>
      </c>
      <c r="AC26" s="16">
        <v>43</v>
      </c>
      <c r="AD26" s="2"/>
      <c r="AE26" s="22" t="s">
        <v>32</v>
      </c>
      <c r="AF26" s="25" t="s">
        <v>70</v>
      </c>
      <c r="AG26" s="16">
        <v>43</v>
      </c>
      <c r="AH26" s="2"/>
      <c r="AI26" s="2"/>
      <c r="AJ26" s="2"/>
    </row>
    <row r="27" spans="1:36" ht="16.05" customHeight="1" x14ac:dyDescent="0.3">
      <c r="A27" s="9" t="s">
        <v>33</v>
      </c>
      <c r="B27" s="10" t="s">
        <v>80</v>
      </c>
      <c r="C27" s="9">
        <v>30</v>
      </c>
      <c r="D27" s="9">
        <v>0</v>
      </c>
      <c r="E27" s="9">
        <v>100</v>
      </c>
      <c r="F27" s="9">
        <v>34</v>
      </c>
      <c r="G27" s="9">
        <v>70</v>
      </c>
      <c r="H27" s="9">
        <v>0</v>
      </c>
      <c r="I27" s="11">
        <f t="shared" si="0"/>
        <v>234</v>
      </c>
      <c r="J27" s="27"/>
      <c r="K27" s="22" t="s">
        <v>33</v>
      </c>
      <c r="L27" s="66" t="s">
        <v>69</v>
      </c>
      <c r="M27" s="65">
        <v>41</v>
      </c>
      <c r="N27" s="27"/>
      <c r="O27" s="22" t="s">
        <v>33</v>
      </c>
      <c r="P27" s="25" t="s">
        <v>67</v>
      </c>
      <c r="Q27" s="16">
        <v>45</v>
      </c>
      <c r="R27" s="35"/>
      <c r="S27" s="45" t="s">
        <v>33</v>
      </c>
      <c r="T27" s="26" t="s">
        <v>61</v>
      </c>
      <c r="U27" s="48">
        <v>43</v>
      </c>
      <c r="V27" s="19"/>
      <c r="AA27" s="22" t="s">
        <v>33</v>
      </c>
      <c r="AB27" s="25" t="s">
        <v>111</v>
      </c>
      <c r="AC27" s="16">
        <v>41</v>
      </c>
      <c r="AD27" s="2"/>
      <c r="AE27" s="22" t="s">
        <v>33</v>
      </c>
      <c r="AF27" s="25" t="s">
        <v>95</v>
      </c>
      <c r="AG27" s="16">
        <v>41</v>
      </c>
      <c r="AH27" s="2"/>
      <c r="AI27" s="2"/>
      <c r="AJ27" s="2"/>
    </row>
    <row r="28" spans="1:36" ht="16.05" customHeight="1" x14ac:dyDescent="0.3">
      <c r="A28" s="9" t="s">
        <v>34</v>
      </c>
      <c r="B28" s="10" t="s">
        <v>81</v>
      </c>
      <c r="C28" s="9">
        <v>70</v>
      </c>
      <c r="D28" s="9">
        <v>0</v>
      </c>
      <c r="E28" s="9">
        <v>49</v>
      </c>
      <c r="F28" s="9">
        <v>39</v>
      </c>
      <c r="G28" s="9">
        <v>75</v>
      </c>
      <c r="H28" s="9">
        <v>0</v>
      </c>
      <c r="I28" s="11">
        <f t="shared" si="0"/>
        <v>233</v>
      </c>
      <c r="J28" s="27"/>
      <c r="K28" s="22" t="s">
        <v>33</v>
      </c>
      <c r="L28" s="25" t="s">
        <v>83</v>
      </c>
      <c r="M28" s="16">
        <v>41</v>
      </c>
      <c r="N28" s="27"/>
      <c r="O28" s="22" t="s">
        <v>34</v>
      </c>
      <c r="P28" s="25" t="s">
        <v>71</v>
      </c>
      <c r="Q28" s="16">
        <v>43</v>
      </c>
      <c r="R28" s="35"/>
      <c r="S28" s="45" t="s">
        <v>33</v>
      </c>
      <c r="T28" s="26" t="s">
        <v>86</v>
      </c>
      <c r="U28" s="48">
        <v>43</v>
      </c>
      <c r="V28" s="19"/>
      <c r="AA28" s="22" t="s">
        <v>34</v>
      </c>
      <c r="AB28" s="66" t="s">
        <v>84</v>
      </c>
      <c r="AC28" s="65">
        <v>39</v>
      </c>
      <c r="AD28" s="2"/>
      <c r="AE28" s="22" t="s">
        <v>34</v>
      </c>
      <c r="AF28" s="25" t="s">
        <v>81</v>
      </c>
      <c r="AG28" s="16">
        <v>39</v>
      </c>
      <c r="AH28" s="2"/>
      <c r="AI28" s="2"/>
      <c r="AJ28" s="2"/>
    </row>
    <row r="29" spans="1:36" ht="16.05" customHeight="1" x14ac:dyDescent="0.3">
      <c r="A29" s="9" t="s">
        <v>35</v>
      </c>
      <c r="B29" s="14" t="s">
        <v>82</v>
      </c>
      <c r="C29" s="9">
        <v>39</v>
      </c>
      <c r="D29" s="9">
        <v>80</v>
      </c>
      <c r="E29" s="9">
        <v>80</v>
      </c>
      <c r="F29" s="9">
        <v>28</v>
      </c>
      <c r="G29" s="9">
        <v>0</v>
      </c>
      <c r="H29" s="9">
        <v>0</v>
      </c>
      <c r="I29" s="11">
        <f t="shared" si="0"/>
        <v>227</v>
      </c>
      <c r="J29" s="27"/>
      <c r="K29" s="22" t="s">
        <v>35</v>
      </c>
      <c r="L29" s="25" t="s">
        <v>85</v>
      </c>
      <c r="M29" s="16">
        <v>38</v>
      </c>
      <c r="N29" s="27"/>
      <c r="O29" s="22" t="s">
        <v>35</v>
      </c>
      <c r="P29" s="26" t="s">
        <v>109</v>
      </c>
      <c r="Q29" s="16">
        <v>41</v>
      </c>
      <c r="R29" s="35"/>
      <c r="S29" s="45" t="s">
        <v>35</v>
      </c>
      <c r="T29" s="66" t="s">
        <v>82</v>
      </c>
      <c r="U29" s="65">
        <v>39</v>
      </c>
      <c r="V29" s="19"/>
      <c r="AA29" s="22" t="s">
        <v>35</v>
      </c>
      <c r="AB29" s="49" t="s">
        <v>70</v>
      </c>
      <c r="AC29" s="16">
        <v>38</v>
      </c>
      <c r="AD29" s="2"/>
      <c r="AE29" s="22" t="s">
        <v>35</v>
      </c>
      <c r="AF29" s="25" t="s">
        <v>89</v>
      </c>
      <c r="AG29" s="16">
        <v>38</v>
      </c>
      <c r="AH29" s="2"/>
      <c r="AI29" s="2"/>
      <c r="AJ29" s="2"/>
    </row>
    <row r="30" spans="1:36" ht="16.05" customHeight="1" x14ac:dyDescent="0.3">
      <c r="A30" s="9" t="s">
        <v>36</v>
      </c>
      <c r="B30" s="10" t="s">
        <v>83</v>
      </c>
      <c r="C30" s="9">
        <v>33</v>
      </c>
      <c r="D30" s="9">
        <v>41</v>
      </c>
      <c r="E30" s="18">
        <v>63</v>
      </c>
      <c r="F30" s="9">
        <v>31</v>
      </c>
      <c r="G30" s="9">
        <v>49</v>
      </c>
      <c r="H30" s="9">
        <v>0</v>
      </c>
      <c r="I30" s="11">
        <f t="shared" si="0"/>
        <v>217</v>
      </c>
      <c r="J30" s="27"/>
      <c r="K30" s="22" t="s">
        <v>35</v>
      </c>
      <c r="L30" s="25" t="s">
        <v>94</v>
      </c>
      <c r="M30" s="16">
        <v>38</v>
      </c>
      <c r="N30" s="27"/>
      <c r="O30" s="22" t="s">
        <v>36</v>
      </c>
      <c r="P30" s="66" t="s">
        <v>72</v>
      </c>
      <c r="Q30" s="65">
        <v>39</v>
      </c>
      <c r="R30" s="35"/>
      <c r="S30" s="45" t="s">
        <v>36</v>
      </c>
      <c r="T30" s="26" t="s">
        <v>67</v>
      </c>
      <c r="U30" s="48">
        <v>38</v>
      </c>
      <c r="V30" s="19"/>
      <c r="AA30" s="22" t="s">
        <v>36</v>
      </c>
      <c r="AB30" s="25" t="s">
        <v>79</v>
      </c>
      <c r="AC30" s="16">
        <v>37</v>
      </c>
      <c r="AD30" s="2"/>
      <c r="AE30" s="22" t="s">
        <v>36</v>
      </c>
      <c r="AF30" s="25" t="s">
        <v>79</v>
      </c>
      <c r="AG30" s="16">
        <v>37</v>
      </c>
      <c r="AH30" s="2"/>
      <c r="AI30" s="2"/>
      <c r="AJ30" s="2"/>
    </row>
    <row r="31" spans="1:36" ht="16.05" customHeight="1" x14ac:dyDescent="0.3">
      <c r="A31" s="9" t="s">
        <v>37</v>
      </c>
      <c r="B31" s="14" t="s">
        <v>84</v>
      </c>
      <c r="C31" s="9">
        <v>36</v>
      </c>
      <c r="D31" s="9">
        <v>63</v>
      </c>
      <c r="E31" s="18">
        <v>39</v>
      </c>
      <c r="F31" s="9">
        <v>70</v>
      </c>
      <c r="G31" s="9">
        <v>0</v>
      </c>
      <c r="H31" s="9">
        <v>0</v>
      </c>
      <c r="I31" s="11">
        <f t="shared" si="0"/>
        <v>208</v>
      </c>
      <c r="J31" s="27"/>
      <c r="K31" s="22" t="s">
        <v>37</v>
      </c>
      <c r="L31" s="25" t="s">
        <v>70</v>
      </c>
      <c r="M31" s="16">
        <v>36</v>
      </c>
      <c r="N31" s="27"/>
      <c r="O31" s="22" t="s">
        <v>37</v>
      </c>
      <c r="P31" s="25" t="s">
        <v>85</v>
      </c>
      <c r="Q31" s="16">
        <v>38</v>
      </c>
      <c r="R31" s="35"/>
      <c r="S31" s="45" t="s">
        <v>37</v>
      </c>
      <c r="T31" s="26" t="s">
        <v>76</v>
      </c>
      <c r="U31" s="48">
        <v>37</v>
      </c>
      <c r="V31" s="19"/>
      <c r="AA31" s="22" t="s">
        <v>37</v>
      </c>
      <c r="AB31" s="66" t="s">
        <v>87</v>
      </c>
      <c r="AC31" s="65">
        <v>36</v>
      </c>
      <c r="AD31" s="2"/>
      <c r="AE31" s="22" t="s">
        <v>37</v>
      </c>
      <c r="AF31" s="25" t="s">
        <v>71</v>
      </c>
      <c r="AG31" s="16">
        <v>36</v>
      </c>
      <c r="AH31" s="2"/>
      <c r="AI31" s="2"/>
      <c r="AJ31" s="2"/>
    </row>
    <row r="32" spans="1:36" ht="16.05" customHeight="1" x14ac:dyDescent="0.3">
      <c r="A32" s="9" t="s">
        <v>38</v>
      </c>
      <c r="B32" s="10" t="s">
        <v>85</v>
      </c>
      <c r="C32" s="9">
        <v>35</v>
      </c>
      <c r="D32" s="9">
        <v>38</v>
      </c>
      <c r="E32" s="16">
        <v>30</v>
      </c>
      <c r="F32" s="9">
        <v>63</v>
      </c>
      <c r="G32" s="9">
        <v>0</v>
      </c>
      <c r="H32" s="9">
        <v>38</v>
      </c>
      <c r="I32" s="11">
        <f t="shared" si="0"/>
        <v>204</v>
      </c>
      <c r="J32" s="27"/>
      <c r="K32" s="22" t="s">
        <v>38</v>
      </c>
      <c r="L32" s="25" t="s">
        <v>68</v>
      </c>
      <c r="M32" s="16">
        <v>35</v>
      </c>
      <c r="N32" s="27"/>
      <c r="O32" s="22" t="s">
        <v>38</v>
      </c>
      <c r="P32" s="66" t="s">
        <v>64</v>
      </c>
      <c r="Q32" s="65">
        <v>37</v>
      </c>
      <c r="R32" s="35"/>
      <c r="S32" s="45" t="s">
        <v>37</v>
      </c>
      <c r="T32" s="66" t="s">
        <v>84</v>
      </c>
      <c r="U32" s="65">
        <v>36</v>
      </c>
      <c r="V32" s="19"/>
      <c r="AA32" s="22" t="s">
        <v>38</v>
      </c>
      <c r="AB32" s="25" t="s">
        <v>90</v>
      </c>
      <c r="AC32" s="16">
        <v>35</v>
      </c>
      <c r="AD32" s="2"/>
      <c r="AE32" s="22" t="s">
        <v>37</v>
      </c>
      <c r="AF32" s="66" t="s">
        <v>78</v>
      </c>
      <c r="AG32" s="65">
        <v>36</v>
      </c>
      <c r="AH32" s="2"/>
      <c r="AI32" s="2"/>
      <c r="AJ32" s="2"/>
    </row>
    <row r="33" spans="1:36" ht="16.05" customHeight="1" thickBot="1" x14ac:dyDescent="0.35">
      <c r="A33" s="9" t="s">
        <v>39</v>
      </c>
      <c r="B33" s="10" t="s">
        <v>86</v>
      </c>
      <c r="C33" s="9">
        <v>43</v>
      </c>
      <c r="D33" s="9">
        <v>0</v>
      </c>
      <c r="E33" s="18">
        <v>70</v>
      </c>
      <c r="F33" s="9">
        <v>0</v>
      </c>
      <c r="G33" s="9">
        <v>0</v>
      </c>
      <c r="H33" s="9">
        <v>75</v>
      </c>
      <c r="I33" s="11">
        <f t="shared" si="0"/>
        <v>188</v>
      </c>
      <c r="J33" s="27"/>
      <c r="K33" s="31" t="s">
        <v>39</v>
      </c>
      <c r="L33" s="32" t="s">
        <v>71</v>
      </c>
      <c r="M33" s="33">
        <v>34</v>
      </c>
      <c r="N33" s="27"/>
      <c r="O33" s="22" t="s">
        <v>39</v>
      </c>
      <c r="P33" s="25" t="s">
        <v>79</v>
      </c>
      <c r="Q33" s="16">
        <v>36</v>
      </c>
      <c r="R33" s="35"/>
      <c r="S33" s="45" t="s">
        <v>38</v>
      </c>
      <c r="T33" s="26" t="s">
        <v>85</v>
      </c>
      <c r="U33" s="48">
        <v>35</v>
      </c>
      <c r="V33" s="19"/>
      <c r="AA33" s="22" t="s">
        <v>39</v>
      </c>
      <c r="AB33" s="25" t="s">
        <v>67</v>
      </c>
      <c r="AC33" s="16">
        <v>34</v>
      </c>
      <c r="AD33" s="2"/>
      <c r="AE33" s="22" t="s">
        <v>39</v>
      </c>
      <c r="AF33" s="25" t="s">
        <v>80</v>
      </c>
      <c r="AG33" s="16">
        <v>34</v>
      </c>
      <c r="AH33" s="2"/>
      <c r="AI33" s="2"/>
      <c r="AJ33" s="2"/>
    </row>
    <row r="34" spans="1:36" ht="16.05" customHeight="1" x14ac:dyDescent="0.3">
      <c r="A34" s="9" t="s">
        <v>40</v>
      </c>
      <c r="B34" s="14" t="s">
        <v>87</v>
      </c>
      <c r="C34" s="9">
        <v>0</v>
      </c>
      <c r="D34" s="9">
        <v>0</v>
      </c>
      <c r="E34" s="16">
        <v>36</v>
      </c>
      <c r="F34" s="9">
        <v>0</v>
      </c>
      <c r="G34" s="9">
        <v>0</v>
      </c>
      <c r="H34" s="9">
        <v>150</v>
      </c>
      <c r="I34" s="11">
        <f t="shared" si="0"/>
        <v>186</v>
      </c>
      <c r="J34" s="12"/>
      <c r="M34" s="2"/>
      <c r="N34" s="12"/>
      <c r="O34" s="22" t="s">
        <v>40</v>
      </c>
      <c r="P34" s="25" t="s">
        <v>74</v>
      </c>
      <c r="Q34" s="16">
        <v>35</v>
      </c>
      <c r="R34" s="35"/>
      <c r="S34" s="45" t="s">
        <v>39</v>
      </c>
      <c r="T34" s="26" t="s">
        <v>103</v>
      </c>
      <c r="U34" s="48">
        <v>34</v>
      </c>
      <c r="V34" s="19"/>
      <c r="AA34" s="22" t="s">
        <v>40</v>
      </c>
      <c r="AB34" s="26" t="s">
        <v>109</v>
      </c>
      <c r="AC34" s="16">
        <v>33</v>
      </c>
      <c r="AD34" s="2"/>
      <c r="AE34" s="22" t="s">
        <v>39</v>
      </c>
      <c r="AF34" s="25" t="s">
        <v>94</v>
      </c>
      <c r="AG34" s="16">
        <v>34</v>
      </c>
      <c r="AH34" s="2"/>
      <c r="AI34" s="2"/>
      <c r="AJ34" s="2"/>
    </row>
    <row r="35" spans="1:36" ht="16.05" customHeight="1" thickBot="1" x14ac:dyDescent="0.35">
      <c r="A35" s="9" t="s">
        <v>41</v>
      </c>
      <c r="B35" s="10" t="s">
        <v>88</v>
      </c>
      <c r="C35" s="9">
        <v>27</v>
      </c>
      <c r="D35" s="9">
        <v>53</v>
      </c>
      <c r="E35" s="18">
        <v>45</v>
      </c>
      <c r="F35" s="9">
        <v>57</v>
      </c>
      <c r="G35" s="9">
        <v>0</v>
      </c>
      <c r="H35" s="9">
        <v>0</v>
      </c>
      <c r="I35" s="11">
        <f t="shared" si="0"/>
        <v>182</v>
      </c>
      <c r="J35" s="12"/>
      <c r="M35" s="2"/>
      <c r="N35" s="12"/>
      <c r="O35" s="31" t="s">
        <v>41</v>
      </c>
      <c r="P35" s="32" t="s">
        <v>102</v>
      </c>
      <c r="Q35" s="33">
        <v>34</v>
      </c>
      <c r="R35" s="35"/>
      <c r="S35" s="45" t="s">
        <v>40</v>
      </c>
      <c r="T35" s="26" t="s">
        <v>83</v>
      </c>
      <c r="U35" s="48">
        <v>33</v>
      </c>
      <c r="V35" s="19"/>
      <c r="AA35" s="22" t="s">
        <v>41</v>
      </c>
      <c r="AB35" s="25" t="s">
        <v>75</v>
      </c>
      <c r="AC35" s="16">
        <v>32</v>
      </c>
      <c r="AD35" s="2"/>
      <c r="AE35" s="22" t="s">
        <v>41</v>
      </c>
      <c r="AF35" s="26" t="s">
        <v>109</v>
      </c>
      <c r="AG35" s="16">
        <v>33</v>
      </c>
      <c r="AH35" s="2"/>
      <c r="AI35" s="2"/>
      <c r="AJ35" s="2"/>
    </row>
    <row r="36" spans="1:36" ht="16.05" customHeight="1" x14ac:dyDescent="0.3">
      <c r="A36" s="9" t="s">
        <v>42</v>
      </c>
      <c r="B36" s="10" t="s">
        <v>89</v>
      </c>
      <c r="C36" s="9">
        <v>63</v>
      </c>
      <c r="D36" s="9">
        <v>47</v>
      </c>
      <c r="E36" s="16">
        <v>26</v>
      </c>
      <c r="F36" s="9">
        <v>38</v>
      </c>
      <c r="G36" s="9">
        <v>0</v>
      </c>
      <c r="H36" s="9">
        <v>0</v>
      </c>
      <c r="I36" s="11">
        <f t="shared" si="0"/>
        <v>174</v>
      </c>
      <c r="J36" s="12"/>
      <c r="M36" s="2"/>
      <c r="N36" s="12"/>
      <c r="R36" s="35"/>
      <c r="S36" s="45" t="s">
        <v>41</v>
      </c>
      <c r="T36" s="26" t="s">
        <v>109</v>
      </c>
      <c r="U36" s="48">
        <v>32</v>
      </c>
      <c r="V36" s="19"/>
      <c r="AA36" s="22" t="s">
        <v>42</v>
      </c>
      <c r="AB36" s="66" t="s">
        <v>72</v>
      </c>
      <c r="AC36" s="65">
        <v>31</v>
      </c>
      <c r="AD36" s="2"/>
      <c r="AE36" s="22" t="s">
        <v>42</v>
      </c>
      <c r="AF36" s="25" t="s">
        <v>83</v>
      </c>
      <c r="AG36" s="16">
        <v>31</v>
      </c>
      <c r="AH36" s="2"/>
      <c r="AI36" s="2"/>
      <c r="AJ36" s="2"/>
    </row>
    <row r="37" spans="1:36" ht="16.05" customHeight="1" x14ac:dyDescent="0.3">
      <c r="A37" s="9" t="s">
        <v>43</v>
      </c>
      <c r="B37" s="10" t="s">
        <v>90</v>
      </c>
      <c r="C37" s="9">
        <v>26</v>
      </c>
      <c r="D37" s="9">
        <v>57</v>
      </c>
      <c r="E37" s="16">
        <v>35</v>
      </c>
      <c r="F37" s="9">
        <v>53</v>
      </c>
      <c r="G37" s="9">
        <v>0</v>
      </c>
      <c r="H37" s="9">
        <v>0</v>
      </c>
      <c r="I37" s="11">
        <f t="shared" si="0"/>
        <v>171</v>
      </c>
      <c r="J37" s="12"/>
      <c r="M37" s="2"/>
      <c r="N37" s="12"/>
      <c r="R37" s="35"/>
      <c r="S37" s="45" t="s">
        <v>42</v>
      </c>
      <c r="T37" s="26" t="s">
        <v>96</v>
      </c>
      <c r="U37" s="48">
        <v>31</v>
      </c>
      <c r="V37" s="19"/>
      <c r="AA37" s="22" t="s">
        <v>43</v>
      </c>
      <c r="AB37" s="25" t="s">
        <v>85</v>
      </c>
      <c r="AC37" s="16">
        <v>30</v>
      </c>
      <c r="AD37" s="2"/>
      <c r="AE37" s="22" t="s">
        <v>42</v>
      </c>
      <c r="AF37" s="25" t="s">
        <v>91</v>
      </c>
      <c r="AG37" s="16">
        <v>31</v>
      </c>
      <c r="AH37" s="2"/>
      <c r="AI37" s="2"/>
      <c r="AJ37" s="2"/>
    </row>
    <row r="38" spans="1:36" ht="16.05" customHeight="1" x14ac:dyDescent="0.3">
      <c r="A38" s="9" t="s">
        <v>44</v>
      </c>
      <c r="B38" s="10" t="s">
        <v>91</v>
      </c>
      <c r="C38" s="9">
        <v>25</v>
      </c>
      <c r="D38" s="9">
        <v>0</v>
      </c>
      <c r="E38" s="16">
        <v>28</v>
      </c>
      <c r="F38" s="9">
        <v>31</v>
      </c>
      <c r="G38" s="9">
        <v>0</v>
      </c>
      <c r="H38" s="9">
        <v>80</v>
      </c>
      <c r="I38" s="11">
        <f t="shared" si="0"/>
        <v>164</v>
      </c>
      <c r="J38" s="12"/>
      <c r="M38" s="2"/>
      <c r="N38" s="12"/>
      <c r="R38" s="35"/>
      <c r="S38" s="45" t="s">
        <v>43</v>
      </c>
      <c r="T38" s="26" t="s">
        <v>80</v>
      </c>
      <c r="U38" s="48">
        <v>30</v>
      </c>
      <c r="V38" s="19"/>
      <c r="AA38" s="22" t="s">
        <v>44</v>
      </c>
      <c r="AB38" s="66" t="s">
        <v>78</v>
      </c>
      <c r="AC38" s="65">
        <v>29</v>
      </c>
      <c r="AD38" s="2"/>
      <c r="AE38" s="22" t="s">
        <v>44</v>
      </c>
      <c r="AF38" s="66" t="s">
        <v>72</v>
      </c>
      <c r="AG38" s="65">
        <v>29</v>
      </c>
      <c r="AH38" s="2"/>
      <c r="AI38" s="2"/>
      <c r="AJ38" s="2"/>
    </row>
    <row r="39" spans="1:36" ht="16.05" customHeight="1" x14ac:dyDescent="0.3">
      <c r="A39" s="9" t="s">
        <v>45</v>
      </c>
      <c r="B39" s="10" t="s">
        <v>92</v>
      </c>
      <c r="C39" s="9">
        <v>150</v>
      </c>
      <c r="D39" s="9">
        <v>0</v>
      </c>
      <c r="E39" s="18">
        <v>0</v>
      </c>
      <c r="F39" s="9">
        <v>0</v>
      </c>
      <c r="G39" s="9">
        <v>0</v>
      </c>
      <c r="H39" s="9">
        <v>0</v>
      </c>
      <c r="I39" s="11">
        <f t="shared" si="0"/>
        <v>150</v>
      </c>
      <c r="J39" s="12"/>
      <c r="M39" s="2"/>
      <c r="N39" s="12"/>
      <c r="R39" s="35"/>
      <c r="S39" s="45" t="s">
        <v>44</v>
      </c>
      <c r="T39" s="26" t="s">
        <v>95</v>
      </c>
      <c r="U39" s="48">
        <v>29</v>
      </c>
      <c r="V39" s="19"/>
      <c r="AA39" s="22" t="s">
        <v>45</v>
      </c>
      <c r="AB39" s="25" t="s">
        <v>91</v>
      </c>
      <c r="AC39" s="16">
        <v>28</v>
      </c>
      <c r="AD39" s="2"/>
      <c r="AE39" s="22" t="s">
        <v>45</v>
      </c>
      <c r="AF39" s="66" t="s">
        <v>82</v>
      </c>
      <c r="AG39" s="65">
        <v>28</v>
      </c>
      <c r="AH39" s="2"/>
      <c r="AI39" s="2"/>
      <c r="AJ39" s="2"/>
    </row>
    <row r="40" spans="1:36" ht="16.05" customHeight="1" x14ac:dyDescent="0.3">
      <c r="A40" s="9" t="s">
        <v>46</v>
      </c>
      <c r="B40" s="14" t="s">
        <v>93</v>
      </c>
      <c r="C40" s="9">
        <v>80</v>
      </c>
      <c r="D40" s="9">
        <v>0</v>
      </c>
      <c r="E40" s="18">
        <v>0</v>
      </c>
      <c r="F40" s="9">
        <v>0</v>
      </c>
      <c r="G40" s="9">
        <v>0</v>
      </c>
      <c r="H40" s="9">
        <v>55</v>
      </c>
      <c r="I40" s="11">
        <f t="shared" si="0"/>
        <v>135</v>
      </c>
      <c r="J40" s="12"/>
      <c r="M40" s="2"/>
      <c r="N40" s="12"/>
      <c r="R40" s="35"/>
      <c r="S40" s="45" t="s">
        <v>45</v>
      </c>
      <c r="T40" s="26" t="s">
        <v>104</v>
      </c>
      <c r="U40" s="48">
        <v>29</v>
      </c>
      <c r="V40" s="19"/>
      <c r="AA40" s="22" t="s">
        <v>46</v>
      </c>
      <c r="AB40" s="25" t="s">
        <v>95</v>
      </c>
      <c r="AC40" s="16">
        <v>27</v>
      </c>
      <c r="AD40" s="2"/>
      <c r="AH40" s="2"/>
      <c r="AI40" s="2"/>
      <c r="AJ40" s="2"/>
    </row>
    <row r="41" spans="1:36" ht="16.05" customHeight="1" x14ac:dyDescent="0.3">
      <c r="A41" s="9" t="s">
        <v>47</v>
      </c>
      <c r="B41" s="10" t="s">
        <v>94</v>
      </c>
      <c r="C41" s="9">
        <v>57</v>
      </c>
      <c r="D41" s="9">
        <v>38</v>
      </c>
      <c r="E41" s="18">
        <v>0</v>
      </c>
      <c r="F41" s="9">
        <v>34</v>
      </c>
      <c r="G41" s="9">
        <v>0</v>
      </c>
      <c r="H41" s="9">
        <v>0</v>
      </c>
      <c r="I41" s="11">
        <f t="shared" si="0"/>
        <v>129</v>
      </c>
      <c r="J41" s="12"/>
      <c r="M41" s="2"/>
      <c r="N41" s="12"/>
      <c r="R41" s="35"/>
      <c r="S41" s="45" t="s">
        <v>46</v>
      </c>
      <c r="T41" s="26" t="s">
        <v>88</v>
      </c>
      <c r="U41" s="48">
        <v>27</v>
      </c>
      <c r="V41" s="19"/>
      <c r="AA41" s="22" t="s">
        <v>47</v>
      </c>
      <c r="AB41" s="25" t="s">
        <v>89</v>
      </c>
      <c r="AC41" s="16">
        <v>26</v>
      </c>
      <c r="AD41" s="2"/>
      <c r="AH41" s="2"/>
      <c r="AI41" s="2"/>
      <c r="AJ41" s="2"/>
    </row>
    <row r="42" spans="1:36" ht="16.05" customHeight="1" x14ac:dyDescent="0.3">
      <c r="A42" s="9" t="s">
        <v>48</v>
      </c>
      <c r="B42" s="10" t="s">
        <v>95</v>
      </c>
      <c r="C42" s="9">
        <v>29</v>
      </c>
      <c r="D42" s="9">
        <v>0</v>
      </c>
      <c r="E42" s="17">
        <v>27</v>
      </c>
      <c r="F42" s="9">
        <v>41</v>
      </c>
      <c r="G42" s="9">
        <v>0</v>
      </c>
      <c r="H42" s="9">
        <v>0</v>
      </c>
      <c r="I42" s="11">
        <f t="shared" si="0"/>
        <v>97</v>
      </c>
      <c r="J42" s="12"/>
      <c r="M42" s="2"/>
      <c r="N42" s="12"/>
      <c r="R42" s="35"/>
      <c r="S42" s="45" t="s">
        <v>47</v>
      </c>
      <c r="T42" s="26" t="s">
        <v>90</v>
      </c>
      <c r="U42" s="48">
        <v>26</v>
      </c>
      <c r="AD42" s="2"/>
      <c r="AH42" s="2"/>
      <c r="AI42" s="2"/>
      <c r="AJ42" s="2"/>
    </row>
    <row r="43" spans="1:36" ht="16.05" customHeight="1" x14ac:dyDescent="0.3">
      <c r="A43" s="9" t="s">
        <v>49</v>
      </c>
      <c r="B43" s="10" t="s">
        <v>96</v>
      </c>
      <c r="C43" s="9">
        <v>31</v>
      </c>
      <c r="D43" s="9">
        <v>0</v>
      </c>
      <c r="E43" s="9">
        <v>65</v>
      </c>
      <c r="F43" s="9">
        <v>0</v>
      </c>
      <c r="G43" s="9">
        <v>0</v>
      </c>
      <c r="H43" s="9">
        <v>0</v>
      </c>
      <c r="I43" s="11">
        <f t="shared" si="0"/>
        <v>96</v>
      </c>
      <c r="J43" s="12"/>
      <c r="M43" s="2"/>
      <c r="N43" s="12"/>
      <c r="R43" s="35"/>
      <c r="S43" s="45" t="s">
        <v>48</v>
      </c>
      <c r="T43" s="26" t="s">
        <v>91</v>
      </c>
      <c r="U43" s="48">
        <v>25</v>
      </c>
      <c r="AD43" s="2"/>
      <c r="AH43" s="2"/>
      <c r="AI43" s="2"/>
      <c r="AJ43" s="2"/>
    </row>
    <row r="44" spans="1:36" ht="16.05" customHeight="1" x14ac:dyDescent="0.3">
      <c r="A44" s="9" t="s">
        <v>50</v>
      </c>
      <c r="B44" s="10" t="s">
        <v>97</v>
      </c>
      <c r="C44" s="9">
        <v>0</v>
      </c>
      <c r="D44" s="9">
        <v>0</v>
      </c>
      <c r="E44" s="9">
        <v>0</v>
      </c>
      <c r="F44" s="9">
        <v>63</v>
      </c>
      <c r="G44" s="9">
        <v>0</v>
      </c>
      <c r="H44" s="9">
        <v>0</v>
      </c>
      <c r="I44" s="11">
        <f t="shared" si="0"/>
        <v>63</v>
      </c>
      <c r="J44" s="12"/>
      <c r="M44" s="2"/>
      <c r="N44" s="12"/>
      <c r="R44" s="35"/>
      <c r="S44" s="45" t="s">
        <v>49</v>
      </c>
      <c r="T44" s="66" t="s">
        <v>72</v>
      </c>
      <c r="U44" s="65">
        <v>23</v>
      </c>
      <c r="AD44" s="2"/>
      <c r="AH44" s="2"/>
      <c r="AI44" s="2"/>
      <c r="AJ44" s="2"/>
    </row>
    <row r="45" spans="1:36" ht="16.05" customHeight="1" x14ac:dyDescent="0.3">
      <c r="A45" s="9" t="s">
        <v>51</v>
      </c>
      <c r="B45" s="10" t="s">
        <v>98</v>
      </c>
      <c r="C45" s="9">
        <v>0</v>
      </c>
      <c r="D45" s="9">
        <v>0</v>
      </c>
      <c r="E45" s="9">
        <v>0</v>
      </c>
      <c r="F45" s="9">
        <v>63</v>
      </c>
      <c r="G45" s="9">
        <v>0</v>
      </c>
      <c r="H45" s="9">
        <v>0</v>
      </c>
      <c r="I45" s="11">
        <f t="shared" si="0"/>
        <v>63</v>
      </c>
      <c r="J45" s="12"/>
      <c r="M45" s="2"/>
      <c r="N45" s="12"/>
      <c r="R45" s="35"/>
      <c r="S45" s="45" t="s">
        <v>49</v>
      </c>
      <c r="T45" s="26" t="s">
        <v>105</v>
      </c>
      <c r="U45" s="48">
        <v>23</v>
      </c>
      <c r="AD45" s="2"/>
      <c r="AH45" s="2"/>
      <c r="AI45" s="2"/>
      <c r="AJ45" s="2"/>
    </row>
    <row r="46" spans="1:36" ht="16.05" customHeight="1" x14ac:dyDescent="0.3">
      <c r="A46" s="9" t="s">
        <v>52</v>
      </c>
      <c r="B46" s="10" t="s">
        <v>99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59</v>
      </c>
      <c r="I46" s="11">
        <f t="shared" si="0"/>
        <v>59</v>
      </c>
      <c r="J46" s="12"/>
      <c r="M46" s="2"/>
      <c r="N46" s="12"/>
      <c r="R46" s="35"/>
      <c r="S46" s="45" t="s">
        <v>51</v>
      </c>
      <c r="T46" s="26" t="s">
        <v>106</v>
      </c>
      <c r="U46" s="48">
        <v>21</v>
      </c>
      <c r="AD46" s="2"/>
      <c r="AH46" s="2"/>
      <c r="AI46" s="2"/>
      <c r="AJ46" s="2"/>
    </row>
    <row r="47" spans="1:36" ht="16.05" customHeight="1" x14ac:dyDescent="0.3">
      <c r="A47" s="9" t="s">
        <v>53</v>
      </c>
      <c r="B47" s="10" t="s">
        <v>101</v>
      </c>
      <c r="C47" s="9">
        <v>0</v>
      </c>
      <c r="D47" s="9">
        <v>0</v>
      </c>
      <c r="E47" s="9">
        <v>53</v>
      </c>
      <c r="F47" s="9">
        <v>0</v>
      </c>
      <c r="G47" s="9">
        <v>0</v>
      </c>
      <c r="H47" s="9">
        <v>0</v>
      </c>
      <c r="I47" s="11">
        <f t="shared" si="0"/>
        <v>53</v>
      </c>
      <c r="J47" s="12"/>
      <c r="M47" s="2"/>
      <c r="N47" s="12"/>
      <c r="AD47" s="2"/>
      <c r="AH47" s="2"/>
      <c r="AI47" s="2"/>
      <c r="AJ47" s="2"/>
    </row>
    <row r="48" spans="1:36" ht="16.05" customHeight="1" x14ac:dyDescent="0.3">
      <c r="A48" s="9" t="s">
        <v>54</v>
      </c>
      <c r="B48" s="14" t="s">
        <v>100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53</v>
      </c>
      <c r="I48" s="11">
        <f t="shared" si="0"/>
        <v>53</v>
      </c>
      <c r="J48" s="12"/>
      <c r="M48" s="2"/>
      <c r="N48" s="12"/>
      <c r="AD48" s="2"/>
      <c r="AH48" s="2"/>
      <c r="AI48" s="2"/>
      <c r="AJ48" s="2"/>
    </row>
    <row r="49" spans="1:36" ht="16.05" customHeight="1" x14ac:dyDescent="0.3">
      <c r="A49" s="9" t="s">
        <v>55</v>
      </c>
      <c r="B49" s="10" t="s">
        <v>102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34</v>
      </c>
      <c r="I49" s="11">
        <f t="shared" si="0"/>
        <v>34</v>
      </c>
      <c r="J49" s="12"/>
      <c r="M49" s="2"/>
      <c r="N49" s="12"/>
      <c r="AD49" s="2"/>
      <c r="AH49" s="2"/>
      <c r="AI49" s="2"/>
      <c r="AJ49" s="2"/>
    </row>
    <row r="50" spans="1:36" ht="16.05" customHeight="1" x14ac:dyDescent="0.3">
      <c r="A50" s="9" t="s">
        <v>56</v>
      </c>
      <c r="B50" s="10" t="s">
        <v>103</v>
      </c>
      <c r="C50" s="9">
        <v>34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11">
        <f t="shared" si="0"/>
        <v>34</v>
      </c>
      <c r="J50" s="12"/>
      <c r="M50" s="2"/>
      <c r="N50" s="12"/>
      <c r="AD50" s="2"/>
      <c r="AH50" s="2"/>
      <c r="AI50" s="2"/>
      <c r="AJ50" s="2"/>
    </row>
    <row r="51" spans="1:36" ht="16.05" customHeight="1" x14ac:dyDescent="0.3">
      <c r="A51" s="9" t="s">
        <v>57</v>
      </c>
      <c r="B51" s="10" t="s">
        <v>104</v>
      </c>
      <c r="C51" s="9">
        <v>29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11">
        <f t="shared" si="0"/>
        <v>29</v>
      </c>
      <c r="J51" s="12"/>
      <c r="M51" s="2"/>
      <c r="N51" s="12"/>
      <c r="AD51" s="2"/>
      <c r="AH51" s="2"/>
      <c r="AI51" s="2"/>
      <c r="AJ51" s="2"/>
    </row>
    <row r="52" spans="1:36" ht="16.05" customHeight="1" x14ac:dyDescent="0.3">
      <c r="A52" s="9" t="s">
        <v>58</v>
      </c>
      <c r="B52" s="10" t="s">
        <v>105</v>
      </c>
      <c r="C52" s="9">
        <v>23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11">
        <f t="shared" si="0"/>
        <v>23</v>
      </c>
      <c r="J52" s="12"/>
      <c r="M52" s="2"/>
      <c r="N52" s="12"/>
      <c r="AD52" s="2"/>
      <c r="AH52" s="2"/>
      <c r="AI52" s="2"/>
      <c r="AJ52" s="2"/>
    </row>
    <row r="53" spans="1:36" ht="16.05" customHeight="1" x14ac:dyDescent="0.3">
      <c r="A53" s="9" t="s">
        <v>59</v>
      </c>
      <c r="B53" s="10" t="s">
        <v>106</v>
      </c>
      <c r="C53" s="9">
        <v>21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11">
        <f t="shared" si="0"/>
        <v>21</v>
      </c>
      <c r="J53" s="12"/>
      <c r="M53" s="2"/>
      <c r="N53" s="12"/>
      <c r="AD53" s="2"/>
      <c r="AH53" s="2"/>
      <c r="AI53" s="2"/>
      <c r="AJ53" s="2"/>
    </row>
    <row r="54" spans="1:36" ht="16.05" customHeight="1" x14ac:dyDescent="0.3">
      <c r="A54" s="1" t="s">
        <v>1</v>
      </c>
    </row>
  </sheetData>
  <sortState xmlns:xlrd2="http://schemas.microsoft.com/office/spreadsheetml/2017/richdata2" ref="B7:I53">
    <sortCondition descending="1" ref="I7:I53"/>
  </sortState>
  <mergeCells count="27">
    <mergeCell ref="S5:U5"/>
    <mergeCell ref="AA1:AC1"/>
    <mergeCell ref="AA3:AC3"/>
    <mergeCell ref="AA4:AB4"/>
    <mergeCell ref="AA5:AC5"/>
    <mergeCell ref="W5:Y5"/>
    <mergeCell ref="O5:Q5"/>
    <mergeCell ref="K1:M1"/>
    <mergeCell ref="K3:M3"/>
    <mergeCell ref="K4:L4"/>
    <mergeCell ref="K5:M5"/>
    <mergeCell ref="AE1:AG1"/>
    <mergeCell ref="AE3:AG3"/>
    <mergeCell ref="AE4:AF4"/>
    <mergeCell ref="AE5:AG5"/>
    <mergeCell ref="A1:I1"/>
    <mergeCell ref="A3:I3"/>
    <mergeCell ref="A4:I4"/>
    <mergeCell ref="W1:Y1"/>
    <mergeCell ref="W3:Y3"/>
    <mergeCell ref="W4:X4"/>
    <mergeCell ref="O1:Q1"/>
    <mergeCell ref="O3:Q3"/>
    <mergeCell ref="O4:Q4"/>
    <mergeCell ref="S1:U1"/>
    <mergeCell ref="S3:U3"/>
    <mergeCell ref="S4:T4"/>
  </mergeCells>
  <phoneticPr fontId="5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Združenje SeverLJ</dc:creator>
  <cp:lastModifiedBy>Dare</cp:lastModifiedBy>
  <cp:lastPrinted>2026-06-14T18:34:25Z</cp:lastPrinted>
  <dcterms:created xsi:type="dcterms:W3CDTF">2026-06-14T17:29:54Z</dcterms:created>
  <dcterms:modified xsi:type="dcterms:W3CDTF">2026-06-20T14:23:05Z</dcterms:modified>
</cp:coreProperties>
</file>